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G:\School Files\Paul\PK Health&amp;Safety\H&amp;S Audits\"/>
    </mc:Choice>
  </mc:AlternateContent>
  <bookViews>
    <workbookView xWindow="0" yWindow="0" windowWidth="28800" windowHeight="12435"/>
  </bookViews>
  <sheets>
    <sheet name="1. H&amp;S Action Tracker" sheetId="5" r:id="rId1"/>
    <sheet name="2. Pivot Summary" sheetId="10" r:id="rId2"/>
  </sheets>
  <definedNames>
    <definedName name="_xlnm._FilterDatabase" localSheetId="0" hidden="1">'1. H&amp;S Action Tracker'!$A$1:$P$21</definedName>
    <definedName name="_xlnm.Print_Area" localSheetId="1">'2. Pivot Summary'!$I:$P</definedName>
    <definedName name="_xlnm.Print_Titles" localSheetId="0">'1. H&amp;S Action Tracker'!$1:$1</definedName>
    <definedName name="Slicer_Completed">#N/A</definedName>
    <definedName name="Slicer_Officer_Responsible">#N/A</definedName>
    <definedName name="Slicer_Owner">#N/A</definedName>
    <definedName name="Slicer_Risk_Rating">#N/A</definedName>
    <definedName name="Slicer_Status">#N/A</definedName>
  </definedNames>
  <calcPr calcId="152511"/>
  <pivotCaches>
    <pivotCache cacheId="0" r:id="rId3"/>
  </pivotCaches>
</workbook>
</file>

<file path=xl/calcChain.xml><?xml version="1.0" encoding="utf-8"?>
<calcChain xmlns="http://schemas.openxmlformats.org/spreadsheetml/2006/main">
  <c r="J2" i="5" l="1"/>
  <c r="K2" i="5" l="1"/>
  <c r="J3" i="5"/>
  <c r="K3" i="5" s="1"/>
  <c r="J4" i="5"/>
  <c r="K4" i="5" s="1"/>
  <c r="J5" i="5"/>
  <c r="K5" i="5" s="1"/>
  <c r="J6" i="5"/>
  <c r="K6" i="5" s="1"/>
  <c r="J7" i="5"/>
  <c r="K7" i="5" s="1"/>
  <c r="J8" i="5"/>
  <c r="K8" i="5" s="1"/>
  <c r="J9" i="5"/>
  <c r="K9" i="5" s="1"/>
  <c r="J10" i="5"/>
  <c r="K10" i="5" s="1"/>
  <c r="J11" i="5"/>
  <c r="K11" i="5" s="1"/>
  <c r="J12" i="5"/>
  <c r="K12" i="5" s="1"/>
  <c r="J13" i="5"/>
  <c r="K13" i="5" s="1"/>
  <c r="J14" i="5"/>
  <c r="K14" i="5" s="1"/>
  <c r="J15" i="5"/>
  <c r="K15" i="5" s="1"/>
  <c r="J16" i="5"/>
  <c r="K16" i="5" s="1"/>
  <c r="J17" i="5"/>
  <c r="K17" i="5" s="1"/>
  <c r="J18" i="5"/>
  <c r="K18" i="5" s="1"/>
  <c r="J19" i="5"/>
  <c r="K19" i="5" s="1"/>
  <c r="J20" i="5"/>
  <c r="K20" i="5" s="1"/>
  <c r="J21" i="5"/>
  <c r="K21" i="5" s="1"/>
</calcChain>
</file>

<file path=xl/sharedStrings.xml><?xml version="1.0" encoding="utf-8"?>
<sst xmlns="http://schemas.openxmlformats.org/spreadsheetml/2006/main" count="339" uniqueCount="200">
  <si>
    <t>Ref</t>
  </si>
  <si>
    <t>Finding</t>
  </si>
  <si>
    <t>Risk Rating</t>
  </si>
  <si>
    <t>Recommendation</t>
  </si>
  <si>
    <t>Managers Response</t>
  </si>
  <si>
    <t>R1</t>
  </si>
  <si>
    <t>Low</t>
  </si>
  <si>
    <t>R2</t>
  </si>
  <si>
    <t>R3</t>
  </si>
  <si>
    <t>R5</t>
  </si>
  <si>
    <t>Medium</t>
  </si>
  <si>
    <t>R8</t>
  </si>
  <si>
    <t>R9</t>
  </si>
  <si>
    <t>R11</t>
  </si>
  <si>
    <t>Completed</t>
  </si>
  <si>
    <t>Deadline</t>
  </si>
  <si>
    <t>Actioned by</t>
  </si>
  <si>
    <t>Actioned date</t>
  </si>
  <si>
    <t>Officer Responsible</t>
  </si>
  <si>
    <t>Owner</t>
  </si>
  <si>
    <t>Grand Total</t>
  </si>
  <si>
    <t>Status</t>
  </si>
  <si>
    <t>Number of Days Left</t>
  </si>
  <si>
    <t>Low Total</t>
  </si>
  <si>
    <t>Count of Recommendations</t>
  </si>
  <si>
    <t>H&amp;S Audit - Action Tracker</t>
  </si>
  <si>
    <t>The  Health and Safety Law posters are displayed in the School; the posters located around School are not currently displaying the correct contact information.</t>
  </si>
  <si>
    <t xml:space="preserve"> </t>
  </si>
  <si>
    <t>R4</t>
  </si>
  <si>
    <t>R6</t>
  </si>
  <si>
    <t>R7</t>
  </si>
  <si>
    <t>R10</t>
  </si>
  <si>
    <t>R12</t>
  </si>
  <si>
    <t>R13</t>
  </si>
  <si>
    <t>Provision and Use of Work Equipment (PUWER)</t>
  </si>
  <si>
    <t>Legionella</t>
  </si>
  <si>
    <t>Asbestos</t>
  </si>
  <si>
    <t>Workplace Health, Safety &amp; Welfare</t>
  </si>
  <si>
    <t>Legislation Requirements</t>
  </si>
  <si>
    <t xml:space="preserve">Recommendation first identified </t>
  </si>
  <si>
    <t>Medium Total</t>
  </si>
  <si>
    <t>No up to date  legionella control management plan in place for the school</t>
  </si>
  <si>
    <t>Key members of staff have not attended asbestos awareness training</t>
  </si>
  <si>
    <t>We were advised that no members of staff within school have attended training in how to identify and manage stress in your team.</t>
  </si>
  <si>
    <t>There was some evidence to demonstrate that risks from work equipment have been assessed for equipment used within the school.</t>
  </si>
  <si>
    <t>R16</t>
  </si>
  <si>
    <t>R17</t>
  </si>
  <si>
    <r>
      <rPr>
        <b/>
        <sz val="11"/>
        <color theme="1"/>
        <rFont val="Arial"/>
        <family val="2"/>
      </rPr>
      <t>Good Practice</t>
    </r>
    <r>
      <rPr>
        <sz val="11"/>
        <color theme="1"/>
        <rFont val="Arial"/>
        <family val="2"/>
      </rPr>
      <t xml:space="preserve">                                       Health and Safety Information for Employees Regulations (HSIER) 1989</t>
    </r>
  </si>
  <si>
    <t>Workplace Health, Safety &amp; Welfare Total</t>
  </si>
  <si>
    <t>R14</t>
  </si>
  <si>
    <t>R15</t>
  </si>
  <si>
    <r>
      <t xml:space="preserve">It is recommended that a member of the schools senior leadership team should consider undertaking the training course on how to identify and manage stress in your team.                                                                                            </t>
    </r>
    <r>
      <rPr>
        <b/>
        <sz val="11"/>
        <color rgb="FF000000"/>
        <rFont val="Arial"/>
        <family val="2"/>
      </rPr>
      <t>Good practice</t>
    </r>
  </si>
  <si>
    <r>
      <rPr>
        <b/>
        <sz val="11"/>
        <color theme="1"/>
        <rFont val="Arial"/>
        <family val="2"/>
      </rPr>
      <t xml:space="preserve">Good Practice                                                         </t>
    </r>
    <r>
      <rPr>
        <sz val="11"/>
        <color theme="1"/>
        <rFont val="Arial"/>
        <family val="2"/>
      </rPr>
      <t xml:space="preserve"> Health and Safety at Work Act 1974
Management of Health and Safety at Work Regulations 1999 </t>
    </r>
  </si>
  <si>
    <r>
      <rPr>
        <b/>
        <sz val="11"/>
        <color theme="1"/>
        <rFont val="Arial"/>
        <family val="2"/>
      </rPr>
      <t>Good Practice</t>
    </r>
    <r>
      <rPr>
        <sz val="11"/>
        <color theme="1"/>
        <rFont val="Arial"/>
        <family val="2"/>
      </rPr>
      <t xml:space="preserve">                                                       Health and Safety at Work Act 1974
Management of Health and Safety at Work Regulations 1999,</t>
    </r>
  </si>
  <si>
    <r>
      <rPr>
        <b/>
        <sz val="11"/>
        <color theme="1"/>
        <rFont val="Arial"/>
        <family val="2"/>
      </rPr>
      <t xml:space="preserve">Good Practice                                                  </t>
    </r>
    <r>
      <rPr>
        <sz val="11"/>
        <color theme="1"/>
        <rFont val="Arial"/>
        <family val="2"/>
      </rPr>
      <t>ACoP L 8 2013
The Control of Substances Hazardous to Health Regulations 2002</t>
    </r>
  </si>
  <si>
    <r>
      <rPr>
        <b/>
        <sz val="11"/>
        <color theme="1"/>
        <rFont val="Arial"/>
        <family val="2"/>
      </rPr>
      <t>Legislative Non compliance</t>
    </r>
    <r>
      <rPr>
        <sz val="11"/>
        <color theme="1"/>
        <rFont val="Arial"/>
        <family val="2"/>
      </rPr>
      <t xml:space="preserve">                                  Health and Safety at Work Act 1974
Management of Health and Safety at Work Regulations 1999
The Regulatory Reform Fire Safety Order 2005.</t>
    </r>
  </si>
  <si>
    <r>
      <rPr>
        <b/>
        <sz val="11"/>
        <color theme="1"/>
        <rFont val="Arial"/>
        <family val="2"/>
      </rPr>
      <t xml:space="preserve">Good Practice </t>
    </r>
    <r>
      <rPr>
        <sz val="11"/>
        <color theme="1"/>
        <rFont val="Arial"/>
        <family val="2"/>
      </rPr>
      <t xml:space="preserve">                                                                   Health and Safety at Work Act 1974
Management of Health and Safety at Work</t>
    </r>
  </si>
  <si>
    <t>Provision and Use of Work Equipment (PUWER) Total</t>
  </si>
  <si>
    <t>Legionella Total</t>
  </si>
  <si>
    <t>Asbestos Total</t>
  </si>
  <si>
    <t>Area of Risk</t>
  </si>
  <si>
    <t>Key Area of Risk</t>
  </si>
  <si>
    <t>Other Areas of Risk</t>
  </si>
  <si>
    <t>#VALUE!</t>
  </si>
  <si>
    <t xml:space="preserve">Policy </t>
  </si>
  <si>
    <t xml:space="preserve">Competency </t>
  </si>
  <si>
    <t>Planning &amp; Implementing
Risk Assessment</t>
  </si>
  <si>
    <t xml:space="preserve">Manual Handling operations </t>
  </si>
  <si>
    <t xml:space="preserve">Accident Reporting &amp; Investigation </t>
  </si>
  <si>
    <t xml:space="preserve">Management of Stress </t>
  </si>
  <si>
    <t>Control of Substances Hazardous to Health (COSHH)</t>
  </si>
  <si>
    <t>R18</t>
  </si>
  <si>
    <t>Management of Fire and other emergency situations</t>
  </si>
  <si>
    <t>R19</t>
  </si>
  <si>
    <t>R20</t>
  </si>
  <si>
    <t>Management of Fire and other emergency situations Total</t>
  </si>
  <si>
    <t>Policy  Total</t>
  </si>
  <si>
    <t>Competency  Total</t>
  </si>
  <si>
    <t>Planning &amp; Implementing
Risk Assessment Total</t>
  </si>
  <si>
    <t>Manual Handling operations  Total</t>
  </si>
  <si>
    <t>Accident Reporting &amp; Investigation  Total</t>
  </si>
  <si>
    <t>Management of Stress  Total</t>
  </si>
  <si>
    <t>Control of Substances Hazardous to Health (COSHH) Total</t>
  </si>
  <si>
    <r>
      <rPr>
        <b/>
        <sz val="11"/>
        <color theme="1"/>
        <rFont val="Arial"/>
        <family val="2"/>
      </rPr>
      <t>Good Practice</t>
    </r>
    <r>
      <rPr>
        <sz val="11"/>
        <color theme="1"/>
        <rFont val="Arial"/>
        <family val="2"/>
      </rPr>
      <t xml:space="preserve">
Health and Safety at Work Act 1974
Management of Health and Safety at Work Regulations 1999</t>
    </r>
  </si>
  <si>
    <t>Green Lane School H&amp;S Audit - Action Tracker</t>
  </si>
  <si>
    <t xml:space="preserve">The Assistant  Head Teacher and the Administrative Assistant have both attended HABC level Managing Health and Safely training, this training was undertaken over 5 years ago.    </t>
  </si>
  <si>
    <r>
      <t xml:space="preserve">It is recommended that the  Assistant Head Teacher and the Administrative Assistant attend a one day refresher training course for the HABC level 3 Managing Health and Safety.                                                            </t>
    </r>
    <r>
      <rPr>
        <b/>
        <sz val="11"/>
        <color rgb="FF000000"/>
        <rFont val="Arial"/>
        <family val="2"/>
      </rPr>
      <t xml:space="preserve">  This is good practice</t>
    </r>
  </si>
  <si>
    <r>
      <t xml:space="preserve">It is recommended that refresher training for staff who are required to carry out manual handling for people is completed every 3 years of sooner if identified by the risk assessment process or deemed necessary by staff                                                                                                          </t>
    </r>
    <r>
      <rPr>
        <b/>
        <sz val="11"/>
        <color rgb="FF000000"/>
        <rFont val="Arial"/>
        <family val="2"/>
      </rPr>
      <t>This is a statutory requirement.</t>
    </r>
  </si>
  <si>
    <r>
      <t xml:space="preserve">It is recommended that the Maintenance Officer attends a manual handling course to cover the manual handling activities he carries out as part of his duties. (Note no record of attendance on manual handling training course on the School SIMS report).                                                 
 </t>
    </r>
    <r>
      <rPr>
        <b/>
        <sz val="11"/>
        <color rgb="FF000000"/>
        <rFont val="Arial"/>
        <family val="2"/>
      </rPr>
      <t>This is a statutory requirement.</t>
    </r>
  </si>
  <si>
    <t xml:space="preserve">
It was identified during the audit that the Site Manager and the Caretaker last attended manual handling training over 3 years ago.</t>
  </si>
  <si>
    <t>There is no specific  manual handling risk assessment  for the manual handling tasks carried out by the Maintenance Officer.</t>
  </si>
  <si>
    <r>
      <t xml:space="preserve">It is recommended that a specific manual handling risk assessment be undertaken for the tasks carried out by the Management Officer, this should include the task being undertaken; the individuals capabilities; the loads being lifted or moved and the environmental conditions.                                                                                      </t>
    </r>
    <r>
      <rPr>
        <b/>
        <sz val="11"/>
        <color rgb="FF000000"/>
        <rFont val="Arial"/>
        <family val="2"/>
      </rPr>
      <t xml:space="preserve">This is a statutory requirement.
       </t>
    </r>
  </si>
  <si>
    <t>A number of  staff attended defibrillator training  in 2014.</t>
  </si>
  <si>
    <r>
      <t xml:space="preserve">It is recommended that the team stress risk assessment is reviewed; the updated stress risk assessment should be shared with all relevant staff members.
</t>
    </r>
    <r>
      <rPr>
        <b/>
        <sz val="11"/>
        <color rgb="FF000000"/>
        <rFont val="Arial"/>
        <family val="2"/>
      </rPr>
      <t xml:space="preserve">This is a statutory requirement </t>
    </r>
  </si>
  <si>
    <r>
      <rPr>
        <b/>
        <sz val="11"/>
        <color theme="1"/>
        <rFont val="Arial"/>
        <family val="2"/>
      </rPr>
      <t>Legislative Non Compliance</t>
    </r>
    <r>
      <rPr>
        <sz val="11"/>
        <color theme="1"/>
        <rFont val="Arial"/>
        <family val="2"/>
      </rPr>
      <t xml:space="preserve">                                                                 Health and Safety at Work Act 1974
Management of Health and Safety at Work</t>
    </r>
  </si>
  <si>
    <t>The schools stress risk assessment has not been reviewed since 2014.</t>
  </si>
  <si>
    <r>
      <t xml:space="preserve">It is recommended that the COSHH risk assessments are reviewed by the Maintenance Officer to ensure that the control measures are still relevant and up to date.                                                                       </t>
    </r>
    <r>
      <rPr>
        <b/>
        <sz val="11"/>
        <color theme="1"/>
        <rFont val="Arial"/>
        <family val="2"/>
      </rPr>
      <t>This is a statutory requirement.</t>
    </r>
  </si>
  <si>
    <t>The COSHH risk assessments have not been reviewed since January 2015.</t>
  </si>
  <si>
    <r>
      <t xml:space="preserve">It is recommended that specific risk assessments for work equipment used by the Maintenance Officer and other staff are undertaken or reviewed, to ensure all equipment is included and appropriate controls are in place for the selection, inspection, maintenance and use of the equipment.  (i.e. PAT testing equipment, mobile tower scaffold, use of ladders, hand tools, etc.)                                                                          </t>
    </r>
    <r>
      <rPr>
        <b/>
        <sz val="11"/>
        <color theme="1"/>
        <rFont val="Arial"/>
        <family val="2"/>
      </rPr>
      <t>This is a statutory requirement.</t>
    </r>
  </si>
  <si>
    <t>The school did not have a fully completed Asbestos Management Plan, which should detail how risks from asbestos containing material are to be managed within School.</t>
  </si>
  <si>
    <t>There is only one member of staff in school that has attended fire warden training.</t>
  </si>
  <si>
    <r>
      <t xml:space="preserve">It is recommended that a number of staff are identified in school to attend Fire Warden Training to ensure appropriate cover if the Head Teacher is not available on site.  This training is available at St Werburghs Training Centre Tel no. 442600.                                        
</t>
    </r>
    <r>
      <rPr>
        <b/>
        <sz val="11"/>
        <color theme="1"/>
        <rFont val="Arial"/>
        <family val="2"/>
      </rPr>
      <t>This is a statutory requirement.</t>
    </r>
  </si>
  <si>
    <r>
      <rPr>
        <sz val="11"/>
        <color theme="1"/>
        <rFont val="Arial"/>
        <family val="2"/>
      </rPr>
      <t>It is recommended that a weekly inspection checklist is used by the Maintenance Officer to record the weekly visual checks around the school that are carried out, for the schools audit trail.</t>
    </r>
    <r>
      <rPr>
        <b/>
        <sz val="11"/>
        <color theme="1"/>
        <rFont val="Arial"/>
        <family val="2"/>
      </rPr>
      <t xml:space="preserve"> 
Good practice</t>
    </r>
  </si>
  <si>
    <t>There is no weekly inspection checklist used by the Maintenance Officer to record his findings.</t>
  </si>
  <si>
    <r>
      <rPr>
        <b/>
        <sz val="11"/>
        <color theme="1"/>
        <rFont val="Arial"/>
        <family val="2"/>
      </rPr>
      <t xml:space="preserve">Good Practice                              </t>
    </r>
    <r>
      <rPr>
        <sz val="11"/>
        <color theme="1"/>
        <rFont val="Arial"/>
        <family val="2"/>
      </rPr>
      <t>Health and Safety at Work Act 1974
Workplace Health Safety and Welfare Regulations 1992</t>
    </r>
  </si>
  <si>
    <r>
      <t xml:space="preserve"> It is recommended that fragile roof signs are purchased and displayed at various points around the school site where access can be gained to the various canopy covered outdoor play areas.                                                                                     </t>
    </r>
    <r>
      <rPr>
        <b/>
        <sz val="11"/>
        <color rgb="FF000000"/>
        <rFont val="Arial"/>
        <family val="2"/>
      </rPr>
      <t>This is a statutory requirement.</t>
    </r>
  </si>
  <si>
    <t>Various fragile roofs identified with no signage in place.</t>
  </si>
  <si>
    <r>
      <t xml:space="preserve">It is recommended that fire action signs are purchased and displayed at the break glass call points in the sports hall area of the school site.
</t>
    </r>
    <r>
      <rPr>
        <b/>
        <sz val="11"/>
        <color rgb="FF000000"/>
        <rFont val="Arial"/>
        <family val="2"/>
      </rPr>
      <t>This is a statutory requirement.</t>
    </r>
  </si>
  <si>
    <r>
      <rPr>
        <b/>
        <sz val="11"/>
        <color theme="1"/>
        <rFont val="Arial"/>
        <family val="2"/>
      </rPr>
      <t>Legislative Non Compliance</t>
    </r>
    <r>
      <rPr>
        <sz val="11"/>
        <color theme="1"/>
        <rFont val="Arial"/>
        <family val="2"/>
      </rPr>
      <t xml:space="preserve">                                                       Health and Safety at Work Act 1974
Management of Health and Safety at Work Regulations 1999,</t>
    </r>
  </si>
  <si>
    <t>Fire action signs not displayed at all break glass call points around the school.</t>
  </si>
  <si>
    <t>Boiler room untidy on the day of the audit.</t>
  </si>
  <si>
    <r>
      <t>It is recommended that the eye wash station is relocated as it was positioned above the pool automatic dosing system where a leak could occur. During a incident you would have to reach across the dosing system to access the eyewash.</t>
    </r>
    <r>
      <rPr>
        <b/>
        <sz val="11"/>
        <color rgb="FF000000"/>
        <rFont val="Arial"/>
        <family val="2"/>
      </rPr>
      <t xml:space="preserve"> </t>
    </r>
    <r>
      <rPr>
        <sz val="11"/>
        <color rgb="FF000000"/>
        <rFont val="Arial"/>
        <family val="2"/>
      </rPr>
      <t xml:space="preserve">(This  recommendation was discussed on the day of the audit with Gary Hall the Maintenance Officer of Fox Wood School who has the responsibility for the management of the hydro therapy pool).   </t>
    </r>
    <r>
      <rPr>
        <b/>
        <sz val="11"/>
        <color rgb="FF000000"/>
        <rFont val="Arial"/>
        <family val="2"/>
      </rPr>
      <t xml:space="preserve">                                                                               This is good practice</t>
    </r>
  </si>
  <si>
    <t>It was identified during the audit that there are members of staff in school that are required to undertake manual handling for people, who have not reviewed Manual Handling  training since February 2015.</t>
  </si>
  <si>
    <t>The plant room equipment and chemical dosing system for the hydro therapy pool is located in Green Lane School boiler room.</t>
  </si>
  <si>
    <r>
      <t xml:space="preserve">It is recommended that the legionella control management plan is fully completed and shared with appropriate staff in school. </t>
    </r>
    <r>
      <rPr>
        <b/>
        <sz val="11"/>
        <color theme="1"/>
        <rFont val="Arial"/>
        <family val="2"/>
      </rPr>
      <t xml:space="preserve">                               
This is good practice</t>
    </r>
  </si>
  <si>
    <r>
      <t xml:space="preserve">It is recommended that the Asbestos Management Plan is fully completed and once completed it should be shared with all staff.                                                                                                    </t>
    </r>
    <r>
      <rPr>
        <b/>
        <sz val="11"/>
        <color theme="1"/>
        <rFont val="Arial"/>
        <family val="2"/>
      </rPr>
      <t>This is a statutory requirement</t>
    </r>
  </si>
  <si>
    <r>
      <t xml:space="preserve">It is recommended that relevant staff in school attend asbestos awareness training.
</t>
    </r>
    <r>
      <rPr>
        <b/>
        <sz val="11"/>
        <color theme="1"/>
        <rFont val="Arial"/>
        <family val="2"/>
      </rPr>
      <t>This is a statutory requirement</t>
    </r>
  </si>
  <si>
    <r>
      <t xml:space="preserve">It is recommended that the boiler room is kept tidy to prevent slip, trip and fall accidents to staff and contractors who need to work in this area. 
</t>
    </r>
    <r>
      <rPr>
        <b/>
        <sz val="11"/>
        <color rgb="FF000000"/>
        <rFont val="Arial"/>
        <family val="2"/>
      </rPr>
      <t>This is good practice</t>
    </r>
  </si>
  <si>
    <r>
      <t xml:space="preserve">It is recommended that all Health and Safety Law posters within School display the correct Trade Union contact information as shown below.    
                                                                                                                                                                            Health and Safety Representative
Jason Horan – Lead Trade Union Health and Safety Rep
01925 442187
jhoran@warrington.gov.uk
Other Health and Safety contacts
Community Safety and Resilience Team
01925 442174
CEXhealth&amp;safety@warrington.gov.uk                                     </t>
    </r>
    <r>
      <rPr>
        <b/>
        <sz val="11"/>
        <color rgb="FF000000"/>
        <rFont val="Arial"/>
        <family val="2"/>
      </rPr>
      <t>This is good practice</t>
    </r>
    <r>
      <rPr>
        <sz val="11"/>
        <color rgb="FF000000"/>
        <rFont val="Arial"/>
        <family val="2"/>
      </rPr>
      <t xml:space="preserve">
</t>
    </r>
  </si>
  <si>
    <r>
      <rPr>
        <b/>
        <sz val="11"/>
        <color theme="1"/>
        <rFont val="Arial"/>
        <family val="2"/>
      </rPr>
      <t>Legislative Non Compliance</t>
    </r>
    <r>
      <rPr>
        <sz val="11"/>
        <color theme="1"/>
        <rFont val="Arial"/>
        <family val="2"/>
      </rPr>
      <t xml:space="preserve">                                                    Health and Safety at Work Act 1974
Management of Health and Safety at Work Regulations 1999</t>
    </r>
  </si>
  <si>
    <r>
      <rPr>
        <b/>
        <sz val="11"/>
        <color theme="1"/>
        <rFont val="Arial"/>
        <family val="2"/>
      </rPr>
      <t xml:space="preserve">Legislative Non Compliance 
</t>
    </r>
    <r>
      <rPr>
        <sz val="11"/>
        <color theme="1"/>
        <rFont val="Arial"/>
        <family val="2"/>
      </rPr>
      <t>Management of Health and Safety at Work Regulations 1999
Manual Handling Operation Regulations 1992.</t>
    </r>
  </si>
  <si>
    <r>
      <rPr>
        <b/>
        <sz val="11"/>
        <color theme="1"/>
        <rFont val="Arial"/>
        <family val="2"/>
      </rPr>
      <t xml:space="preserve">Legislative Non Compliance     </t>
    </r>
    <r>
      <rPr>
        <sz val="11"/>
        <color theme="1"/>
        <rFont val="Arial"/>
        <family val="2"/>
      </rPr>
      <t xml:space="preserve">                                                 Health and Safety at Work Act 1974
Management of Health and Safety at Work Regulations 1999
The Control of Substances Hazardous to Health 2002 (as amended 2004)</t>
    </r>
  </si>
  <si>
    <r>
      <rPr>
        <b/>
        <sz val="11"/>
        <color theme="1"/>
        <rFont val="Arial"/>
        <family val="2"/>
      </rPr>
      <t xml:space="preserve">Legislative Non Compliance                            </t>
    </r>
    <r>
      <rPr>
        <sz val="11"/>
        <color theme="1"/>
        <rFont val="Arial"/>
        <family val="2"/>
      </rPr>
      <t>Management of Health and Safety at Work Regulations 1999
Provision and Use of Work Equipment Regulations 1998</t>
    </r>
  </si>
  <si>
    <r>
      <rPr>
        <b/>
        <sz val="11"/>
        <color theme="1"/>
        <rFont val="Arial"/>
        <family val="2"/>
      </rPr>
      <t xml:space="preserve">Legislative Non Compliance    
                                                                  </t>
    </r>
    <r>
      <rPr>
        <sz val="11"/>
        <color theme="1"/>
        <rFont val="Arial"/>
        <family val="2"/>
      </rPr>
      <t>The Control of Asbestos Regulations 2012</t>
    </r>
  </si>
  <si>
    <r>
      <rPr>
        <b/>
        <sz val="11"/>
        <color theme="1"/>
        <rFont val="Arial"/>
        <family val="2"/>
      </rPr>
      <t xml:space="preserve">Legislative Non Compliance                                </t>
    </r>
    <r>
      <rPr>
        <sz val="11"/>
        <color theme="1"/>
        <rFont val="Arial"/>
        <family val="2"/>
      </rPr>
      <t>Health and Safety at Work Act 1974
Management of Health and Safety at Work Regulations 1999 
The Control of Asbestos at Work Regulations 2013</t>
    </r>
  </si>
  <si>
    <r>
      <rPr>
        <b/>
        <sz val="11"/>
        <color theme="1"/>
        <rFont val="Arial"/>
        <family val="2"/>
      </rPr>
      <t xml:space="preserve">Legislative Non Compliance                      </t>
    </r>
    <r>
      <rPr>
        <sz val="11"/>
        <color theme="1"/>
        <rFont val="Arial"/>
        <family val="2"/>
      </rPr>
      <t xml:space="preserve">Management of Health and Safety at Work Regulations 1999
Health and Safety (Safety, Signs and Signals) Regulations 1996. </t>
    </r>
  </si>
  <si>
    <t>During the audit it was identified that there were no  risk assessments in place to cover the tasks when using  hand tools and work equipment etc. risk assessments are required in school for the tasks carried out by the  Maintenance Officer and other staff in school.</t>
  </si>
  <si>
    <r>
      <t xml:space="preserve">It is recommended that there is the development of risk assessments for the tasks completed by staff in school, these risk assessments should be task specific. </t>
    </r>
    <r>
      <rPr>
        <b/>
        <sz val="11"/>
        <color rgb="FF000000"/>
        <rFont val="Arial"/>
        <family val="2"/>
      </rPr>
      <t xml:space="preserve">                                                         This is a statutory requirement.</t>
    </r>
  </si>
  <si>
    <t>Headteacher</t>
  </si>
  <si>
    <t>This will be completed over the summer holiday ready for our return on 3rd September 2018</t>
  </si>
  <si>
    <t>PK</t>
  </si>
  <si>
    <t>Health and Safety Audit carried out on 25/06/2018 and 05/07/2018.</t>
  </si>
  <si>
    <t>These two members of staff will be booked onto training as soon as it becomes available.</t>
  </si>
  <si>
    <t>The Manintenance Officer will carry out task based risk assessments for equipment used around school.</t>
  </si>
  <si>
    <t>Maintenance Officer</t>
  </si>
  <si>
    <t>The Maintenace Officer and Caretaker will be booked onto Manual Handling training for the autumn term 2018.</t>
  </si>
  <si>
    <t>The Manintenance Officer will be requested  to carry out task based risk assessments for manual handling activities.</t>
  </si>
  <si>
    <t>Maintenace Officer</t>
  </si>
  <si>
    <t>Amy Bradley (TA responsible for medical risk assessments) will organise  deffirillator training for staff early in September 2018.</t>
  </si>
  <si>
    <t>Amy Bradley</t>
  </si>
  <si>
    <t>Amy Bradley will organise the training in earlt September 2018.   Amy was contacted by text on 30/07/2018.</t>
  </si>
  <si>
    <t>The Headteacher met with all staff to discuss the team stress risk assessment on. All staff were encouraged to speak privately with the Headteacherif there were still any areas of concern. There will be a new staff stress risk assessment produced over the summmer period and distributed to all staff.</t>
  </si>
  <si>
    <t>Headteacher will write a new stafff stress risk assessment ready for the new term in September.</t>
  </si>
  <si>
    <t>The Headteacher will commission Adele Partridge to deliver training to all membes of the SLT in identifying and managing stress.</t>
  </si>
  <si>
    <t>We will organise the training for the Autumn term 2018.</t>
  </si>
  <si>
    <t>Maintenance Officer will review all the COSHH risk assessments.</t>
  </si>
  <si>
    <t>Maintenance Officer.</t>
  </si>
  <si>
    <t>Maintenance Officer will have reviewed all COSHH risk assessments by the start of the new school term in September 2018.</t>
  </si>
  <si>
    <t>See Recommendation 3 above.+</t>
  </si>
  <si>
    <t xml:space="preserve">Maintenance Officer will have review all work equipment risk assessments. </t>
  </si>
  <si>
    <t>The legionella management plan will be reviewed and updated for September 2018.</t>
  </si>
  <si>
    <t>The asbestos management plan will be reviewed and updated for September 2018.</t>
  </si>
  <si>
    <t>Headteacher will carry out a review and update the asbestos management plan where needed.</t>
  </si>
  <si>
    <t>Headteacher will carry out a review and update the legionella management plan where needed.</t>
  </si>
  <si>
    <t>Key members of staff who are named on the asbestos management plan will update their training.</t>
  </si>
  <si>
    <t>Headteacher will ensure all staff who require updates to their asbestos management training will receive it in the autumn term 2018.</t>
  </si>
  <si>
    <t>Eight members of staff received Fire Warden training on Friday  29th June 2018.  The training was delivered by Adele Partridge.</t>
  </si>
  <si>
    <t>This information was passed on during the H&amp;S review.</t>
  </si>
  <si>
    <t>Headteacher / Maintenance Officer</t>
  </si>
  <si>
    <t>Quotes for the signs have been received.</t>
  </si>
  <si>
    <t>The Headteacher agreed to the quote on 30/07/2018 and instructed the Maintenace Officer to place the order.  The signs will be fitted before the start of the autumn term.</t>
  </si>
  <si>
    <t>The Headteacher has spoken with Peter Turner from Green Lane and Gary Hall froom Fox Wood about keeping the boiler room tidy and free from slip, trip and fall accidents.</t>
  </si>
  <si>
    <t>Headteacher. Maintenance Officers from Green Lane and Fox Wood Schools</t>
  </si>
  <si>
    <t>Boiler room will be tidied over the summer break.</t>
  </si>
  <si>
    <t>Maintenance Officers from Fox Wood School.</t>
  </si>
  <si>
    <t>Gary Hall will be asked to discuss this with the Headteacher of Fox Wood School.</t>
  </si>
  <si>
    <t>Paul King will pass this on to Lucinda Duffy, Headteacher of Fox Wood School.</t>
  </si>
  <si>
    <t xml:space="preserve">All staff will undertake task based risk assessments in September 2018.  </t>
  </si>
  <si>
    <t>The Headteacher and Maintenace Officer will jointly produce a visual checklist that will be signed off weekly.</t>
  </si>
  <si>
    <t>The posters will be checked and adjustments made to any posters not carrying the correct information</t>
  </si>
  <si>
    <t xml:space="preserve">The training was delivered on 03/09/2018 by Adele Partridge. </t>
  </si>
  <si>
    <t>Training delivered by Jo Milnes on 03/09/2018</t>
  </si>
  <si>
    <t>MO looking for course.</t>
  </si>
  <si>
    <t>Will be completed once training has been undertaken.</t>
  </si>
  <si>
    <t>Completed August 2018.</t>
  </si>
  <si>
    <t>One of the SLT will go on a training course when available.</t>
  </si>
  <si>
    <t>COSSH RA has been updated and signed off by cleaning staff.</t>
  </si>
  <si>
    <t>Use of portable power tools completed September 2018.  Cleaning staff have read and signed the document.</t>
  </si>
  <si>
    <t>Updated for September 2018</t>
  </si>
  <si>
    <t>Update for September 2018</t>
  </si>
  <si>
    <t>Completed 29/05/2018</t>
  </si>
  <si>
    <t>Document produced and signed from 03/09/2018</t>
  </si>
  <si>
    <t>Signs in place - 03/09/2018</t>
  </si>
  <si>
    <t>Cleaned during summer break 2018.</t>
  </si>
  <si>
    <t>Passed on to Fox Wood MO</t>
  </si>
  <si>
    <t>All relevant staff have now completed training.</t>
  </si>
  <si>
    <t>When signs have been purchased the MO will fix.</t>
  </si>
  <si>
    <t>The Deputy Headteacher and Assistant Headteacher have boith gained the Level 3 award in  February 2019.</t>
  </si>
  <si>
    <t>A new Maintenance was employed by the school from 01/01/2019.  He will receive all the necessary training as soon as we can book him onto a course.</t>
  </si>
  <si>
    <t>Ongoing</t>
  </si>
  <si>
    <t>See above.</t>
  </si>
  <si>
    <r>
      <t xml:space="preserve">It is recommended that staff attend refresher defibrillator training as it is 4 years since staff were trained in the use of the schools defibrillator. (We recommend that defibrillator training is refreshed annually). </t>
    </r>
    <r>
      <rPr>
        <b/>
        <sz val="11"/>
        <color rgb="FF000000"/>
        <rFont val="Arial"/>
        <family val="2"/>
      </rPr>
      <t xml:space="preserve">                                                                        This is good practice.</t>
    </r>
  </si>
  <si>
    <t>To do</t>
  </si>
  <si>
    <t>Completed - March 2019</t>
  </si>
  <si>
    <t>Completed March 2019</t>
  </si>
  <si>
    <t>Completed - 25/06/18</t>
  </si>
  <si>
    <t>New checklists in use from January 2019.</t>
  </si>
  <si>
    <t>Completed - please note that manufaturers have advised that fragile roof signs are not required.</t>
  </si>
  <si>
    <t>Completed - February 2019</t>
  </si>
  <si>
    <t>CompletedNew Maintenance Officer has upto date certificates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</si>
</sst>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11"/>
      <name val="Calibri"/>
      <family val="2"/>
      <scheme val="minor"/>
    </font>
    <font>
      <b/>
      <sz val="11"/>
      <color theme="1"/>
      <name val="Arial"/>
      <family val="2"/>
    </font>
    <font>
      <sz val="11"/>
      <color theme="0"/>
      <name val="Calibri"/>
      <family val="2"/>
      <scheme val="minor"/>
    </font>
    <font>
      <b/>
      <sz val="11"/>
      <color rgb="FFFF0000"/>
      <name val="Arial"/>
      <family val="2"/>
    </font>
    <font>
      <sz val="11"/>
      <color rgb="FF000000"/>
      <name val="Arial"/>
      <family val="2"/>
    </font>
    <font>
      <b/>
      <sz val="11"/>
      <color rgb="FF000000"/>
      <name val="Arial"/>
      <family val="2"/>
    </font>
    <font>
      <b/>
      <sz val="14"/>
      <color theme="0"/>
      <name val="Calibri"/>
      <family val="2"/>
      <scheme val="minor"/>
    </font>
    <font>
      <b/>
      <sz val="11"/>
      <color rgb="FF00B050"/>
      <name val="Arial"/>
      <family val="2"/>
    </font>
    <font>
      <b/>
      <sz val="11"/>
      <color rgb="FFFFC000"/>
      <name val="Arial"/>
      <family val="2"/>
    </font>
    <font>
      <sz val="11"/>
      <color rgb="FF00B050"/>
      <name val="Arial"/>
      <family val="2"/>
    </font>
  </fonts>
  <fills count="6">
    <fill>
      <patternFill patternType="none"/>
    </fill>
    <fill>
      <patternFill patternType="gray125"/>
    </fill>
    <fill>
      <patternFill patternType="solid">
        <fgColor theme="0"/>
        <bgColor indexed="64"/>
      </patternFill>
    </fill>
    <fill>
      <patternFill patternType="solid">
        <fgColor rgb="FF7764A0"/>
        <bgColor indexed="64"/>
      </patternFill>
    </fill>
    <fill>
      <patternFill patternType="solid">
        <fgColor theme="7" tint="0.59999389629810485"/>
        <bgColor indexed="64"/>
      </patternFill>
    </fill>
    <fill>
      <patternFill patternType="solid">
        <fgColor theme="7"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0" xfId="0" applyFont="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Alignment="1">
      <alignment horizontal="center"/>
    </xf>
    <xf numFmtId="0" fontId="0" fillId="0" borderId="0" xfId="0" applyNumberFormat="1" applyAlignment="1">
      <alignment horizontal="center"/>
    </xf>
    <xf numFmtId="0" fontId="0" fillId="0" borderId="1"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4" fillId="0" borderId="0" xfId="0" applyFont="1" applyAlignment="1">
      <alignment wrapText="1"/>
    </xf>
    <xf numFmtId="0" fontId="0" fillId="0" borderId="0" xfId="0" applyFont="1" applyFill="1" applyAlignment="1">
      <alignment vertical="top" wrapText="1"/>
    </xf>
    <xf numFmtId="0" fontId="0" fillId="0" borderId="0" xfId="0" applyFont="1" applyAlignment="1">
      <alignment vertical="top"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 fillId="2" borderId="5" xfId="0" applyFont="1" applyFill="1" applyBorder="1" applyAlignment="1">
      <alignment horizontal="center" vertical="center" wrapText="1"/>
    </xf>
    <xf numFmtId="0" fontId="3" fillId="2" borderId="1" xfId="0" applyFont="1" applyFill="1" applyBorder="1" applyAlignment="1">
      <alignment vertical="top"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vertical="center" wrapText="1"/>
    </xf>
    <xf numFmtId="0" fontId="0" fillId="4" borderId="0" xfId="0" applyFill="1"/>
    <xf numFmtId="0" fontId="4" fillId="4" borderId="0" xfId="0" applyFont="1" applyFill="1" applyAlignment="1">
      <alignment wrapText="1"/>
    </xf>
    <xf numFmtId="0" fontId="0" fillId="4" borderId="0" xfId="0" applyNumberFormat="1" applyFill="1" applyAlignment="1">
      <alignment horizont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15" fontId="3" fillId="2" borderId="1"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7"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top" wrapText="1"/>
    </xf>
    <xf numFmtId="0" fontId="5" fillId="2" borderId="1" xfId="0" applyFont="1" applyFill="1" applyBorder="1" applyAlignment="1">
      <alignment horizontal="left" vertical="top" wrapText="1"/>
    </xf>
    <xf numFmtId="164" fontId="3" fillId="2" borderId="1" xfId="0" applyNumberFormat="1" applyFont="1" applyFill="1" applyBorder="1" applyAlignment="1">
      <alignment horizontal="center" vertical="center" wrapText="1"/>
    </xf>
    <xf numFmtId="0" fontId="6" fillId="0" borderId="0" xfId="0" applyFont="1" applyAlignment="1">
      <alignment wrapText="1"/>
    </xf>
    <xf numFmtId="0" fontId="6" fillId="5" borderId="0" xfId="0" applyFont="1" applyFill="1" applyAlignment="1">
      <alignment wrapText="1"/>
    </xf>
    <xf numFmtId="0" fontId="0" fillId="5" borderId="0" xfId="0" applyFill="1" applyAlignment="1">
      <alignment horizontal="center"/>
    </xf>
    <xf numFmtId="14" fontId="5"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2" fillId="0" borderId="2" xfId="0" applyFont="1" applyBorder="1" applyAlignment="1">
      <alignment horizontal="center"/>
    </xf>
  </cellXfs>
  <cellStyles count="1">
    <cellStyle name="Normal" xfId="0" builtinId="0"/>
  </cellStyles>
  <dxfs count="168">
    <dxf>
      <fill>
        <patternFill>
          <bgColor theme="7" tint="-0.249977111117893"/>
        </patternFill>
      </fill>
    </dxf>
    <dxf>
      <fill>
        <patternFill>
          <bgColor theme="7" tint="-0.249977111117893"/>
        </patternFill>
      </fill>
    </dxf>
    <dxf>
      <fill>
        <patternFill>
          <bgColor theme="7" tint="-0.249977111117893"/>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rgb="FF7764A0"/>
        </patternFill>
      </fill>
    </dxf>
    <dxf>
      <fill>
        <patternFill patternType="solid">
          <bgColor rgb="FF7764A0"/>
        </patternFill>
      </fill>
    </dxf>
    <dxf>
      <font>
        <color auto="1"/>
      </font>
    </dxf>
    <dxf>
      <font>
        <color auto="1"/>
      </font>
    </dxf>
    <dxf>
      <font>
        <color auto="1"/>
      </font>
    </dxf>
    <dxf>
      <font>
        <color auto="1"/>
      </font>
    </dxf>
    <dxf>
      <font>
        <color auto="1"/>
      </font>
    </dxf>
    <dxf>
      <font>
        <color auto="1"/>
      </font>
    </dxf>
    <dxf>
      <font>
        <color auto="1"/>
      </font>
    </dxf>
    <dxf>
      <font>
        <color auto="1"/>
      </font>
    </dxf>
    <dxf>
      <font>
        <color theme="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7A9A2B"/>
      <color rgb="FF776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1</xdr:row>
      <xdr:rowOff>152400</xdr:rowOff>
    </xdr:from>
    <xdr:to>
      <xdr:col>3</xdr:col>
      <xdr:colOff>448235</xdr:colOff>
      <xdr:row>24</xdr:row>
      <xdr:rowOff>226359</xdr:rowOff>
    </xdr:to>
    <xdr:sp macro="" textlink="">
      <xdr:nvSpPr>
        <xdr:cNvPr id="2" name="Rectangle 1"/>
        <xdr:cNvSpPr>
          <a:spLocks noTextEdit="1"/>
        </xdr:cNvSpPr>
      </xdr:nvSpPr>
      <xdr:spPr>
        <a:xfrm>
          <a:off x="68580" y="484094"/>
          <a:ext cx="1778149" cy="4661647"/>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7</xdr:col>
      <xdr:colOff>75752</xdr:colOff>
      <xdr:row>1</xdr:row>
      <xdr:rowOff>173019</xdr:rowOff>
    </xdr:from>
    <xdr:to>
      <xdr:col>7</xdr:col>
      <xdr:colOff>1013012</xdr:colOff>
      <xdr:row>8</xdr:row>
      <xdr:rowOff>159124</xdr:rowOff>
    </xdr:to>
    <xdr:sp macro="" textlink="">
      <xdr:nvSpPr>
        <xdr:cNvPr id="3" name="Rectangle 2"/>
        <xdr:cNvSpPr>
          <a:spLocks noTextEdit="1"/>
        </xdr:cNvSpPr>
      </xdr:nvSpPr>
      <xdr:spPr>
        <a:xfrm>
          <a:off x="3912646" y="504713"/>
          <a:ext cx="937260" cy="159975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3</xdr:col>
      <xdr:colOff>525780</xdr:colOff>
      <xdr:row>1</xdr:row>
      <xdr:rowOff>160020</xdr:rowOff>
    </xdr:from>
    <xdr:to>
      <xdr:col>6</xdr:col>
      <xdr:colOff>601980</xdr:colOff>
      <xdr:row>17</xdr:row>
      <xdr:rowOff>95026</xdr:rowOff>
    </xdr:to>
    <xdr:sp macro="" textlink="">
      <xdr:nvSpPr>
        <xdr:cNvPr id="4" name="Rectangle 3"/>
        <xdr:cNvSpPr>
          <a:spLocks noTextEdit="1"/>
        </xdr:cNvSpPr>
      </xdr:nvSpPr>
      <xdr:spPr>
        <a:xfrm>
          <a:off x="1924274" y="491714"/>
          <a:ext cx="1905000" cy="31623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3</xdr:col>
      <xdr:colOff>519954</xdr:colOff>
      <xdr:row>21</xdr:row>
      <xdr:rowOff>142091</xdr:rowOff>
    </xdr:from>
    <xdr:to>
      <xdr:col>6</xdr:col>
      <xdr:colOff>582706</xdr:colOff>
      <xdr:row>29</xdr:row>
      <xdr:rowOff>125506</xdr:rowOff>
    </xdr:to>
    <xdr:sp macro="" textlink="">
      <xdr:nvSpPr>
        <xdr:cNvPr id="5" name="Rectangle 4"/>
        <xdr:cNvSpPr>
          <a:spLocks noTextEdit="1"/>
        </xdr:cNvSpPr>
      </xdr:nvSpPr>
      <xdr:spPr>
        <a:xfrm>
          <a:off x="1918448" y="4059667"/>
          <a:ext cx="1891552" cy="315468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twoCellAnchor editAs="oneCell">
    <xdr:from>
      <xdr:col>7</xdr:col>
      <xdr:colOff>80683</xdr:colOff>
      <xdr:row>21</xdr:row>
      <xdr:rowOff>135814</xdr:rowOff>
    </xdr:from>
    <xdr:to>
      <xdr:col>7</xdr:col>
      <xdr:colOff>1078903</xdr:colOff>
      <xdr:row>27</xdr:row>
      <xdr:rowOff>304798</xdr:rowOff>
    </xdr:to>
    <xdr:sp macro="" textlink="">
      <xdr:nvSpPr>
        <xdr:cNvPr id="6" name="Rectangle 5"/>
        <xdr:cNvSpPr>
          <a:spLocks noTextEdit="1"/>
        </xdr:cNvSpPr>
      </xdr:nvSpPr>
      <xdr:spPr>
        <a:xfrm>
          <a:off x="3917577" y="4053390"/>
          <a:ext cx="998220" cy="159213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2010.If the shape was modified in an earlier version of Excel, or if the workbook was saved in Excel 2003 or earlier, the slicer cannot be used.</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tson, Debbie" refreshedDate="43305.638948842592" createdVersion="4" refreshedVersion="5" minRefreshableVersion="3" recordCount="20">
  <cacheSource type="worksheet">
    <worksheetSource ref="A1:M21" sheet="1. H&amp;S Action Tracker"/>
  </cacheSource>
  <cacheFields count="13">
    <cacheField name="Owner" numFmtId="0">
      <sharedItems containsBlank="1" count="45">
        <s v="Policy "/>
        <s v="Competency "/>
        <s v="Planning &amp; Implementing_x000a_Risk Assessment"/>
        <s v="Manual Handling operations "/>
        <s v="Accident Reporting &amp; Investigation "/>
        <s v="Management of Stress "/>
        <s v="Control of Substances Hazardous to Health (COSHH)"/>
        <s v="Provision and Use of Work Equipment (PUWER)"/>
        <s v="Legionella"/>
        <s v="Asbestos"/>
        <s v="Management of Fire and other emergency situations"/>
        <s v="Workplace Health, Safety &amp; Welfare"/>
        <s v="Active and Reactive Monitoring" u="1"/>
        <m u="1"/>
        <s v="Display Screen Equipment" u="1"/>
        <s v="Competency" u="1"/>
        <s v="Stress" u="1"/>
        <s v="Cleaning and Chemicals" u="1"/>
        <s v="Trade Union Responses" u="1"/>
        <s v="GSHS" u="1"/>
        <s v="Safety Organisation _x000a_Control (Senior Managers) " u="1"/>
        <s v="Fire" u="1"/>
        <s v="Accidents / First Aid" u="1"/>
        <s v="Manual Handling" u="1"/>
        <s v="Policy" u="1"/>
        <s v="Communication " u="1"/>
        <s v="Control" u="1"/>
        <s v="First Aid" u="1"/>
        <s v="Measuring Performance" u="1"/>
        <s v="Lifting Operations and Lifting Equipment (LOLER)" u="1"/>
        <s v="Lone Working" u="1"/>
        <s v="Planning and Implementing Risk Assessment" u="1"/>
        <s v="Policy &amp; Organisation" u="1"/>
        <s v="Outside Areas" u="1"/>
        <s v="Control of Substances Hazardous to Health" u="1"/>
        <s v="Stress." u="1"/>
        <s v="Co-operation" u="1"/>
        <s v="Chartwells" u="1"/>
        <s v="Lone Working " u="1"/>
        <s v="Control of Contractors" u="1"/>
        <s v="Co-operation " u="1"/>
        <s v="Risk Assessment" u="1"/>
        <s v="Accident  &amp; Incident Investigation" u="1"/>
        <s v="Communication" u="1"/>
        <s v="Audit and Review" u="1"/>
      </sharedItems>
    </cacheField>
    <cacheField name="Ref" numFmtId="0">
      <sharedItems/>
    </cacheField>
    <cacheField name="Finding" numFmtId="0">
      <sharedItems longText="1"/>
    </cacheField>
    <cacheField name="Risk Rating" numFmtId="0">
      <sharedItems containsBlank="1" count="4">
        <s v="Low"/>
        <s v="Medium"/>
        <m u="1"/>
        <s v="High" u="1"/>
      </sharedItems>
    </cacheField>
    <cacheField name="Recommendation" numFmtId="0">
      <sharedItems longText="1"/>
    </cacheField>
    <cacheField name="Managers Response" numFmtId="0">
      <sharedItems/>
    </cacheField>
    <cacheField name="Officer Responsible" numFmtId="0">
      <sharedItems containsBlank="1" count="18">
        <s v=" "/>
        <s v="" u="1"/>
        <s v="H Jones" u="1"/>
        <m u="1"/>
        <s v="Webster" u="1"/>
        <s v="Head Teacher" u="1"/>
        <s v="SM" u="1"/>
        <s v="P Webster" u="1"/>
        <s v="Debbie Watson" u="1"/>
        <s v="P Webster/R Waslin" u="1"/>
        <s v="S Hannington" u="1"/>
        <s v="Site Manager" u="1"/>
        <s v="Lead First Aider" u="1"/>
        <s v="Headteacher" u="1"/>
        <s v="Julie Howard" u="1"/>
        <s v="N Clews" u="1"/>
        <s v="Office Manager" u="1"/>
        <s v="Business Manager" u="1"/>
      </sharedItems>
    </cacheField>
    <cacheField name="Deadline" numFmtId="0">
      <sharedItems/>
    </cacheField>
    <cacheField name="Completed" numFmtId="0">
      <sharedItems containsBlank="1" count="5">
        <s v=" "/>
        <s v="  "/>
        <m/>
        <s v="no" u="1"/>
        <s v="Yes" u="1"/>
      </sharedItems>
    </cacheField>
    <cacheField name="Number of Days Left" numFmtId="0">
      <sharedItems/>
    </cacheField>
    <cacheField name="Status" numFmtId="0">
      <sharedItems containsBlank="1" count="9">
        <e v="#VALUE!"/>
        <s v="*OVERDUE*" u="1"/>
        <m u="1"/>
        <s v="Completed" u="1"/>
        <s v="Not due soon" u="1"/>
        <s v="Due in 3 months" u="1"/>
        <s v="Due in 2 months" u="1"/>
        <s v="Due in 1 months" u="1"/>
        <s v="Due in 1 month" u="1"/>
      </sharedItems>
    </cacheField>
    <cacheField name="Actioned by" numFmtId="0">
      <sharedItems containsBlank="1"/>
    </cacheField>
    <cacheField name="Actioned date"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x v="0"/>
    <s v="R1"/>
    <s v="The  Health and Safety Law posters are displayed in the School; the posters located around School are not currently displaying the correct contact information."/>
    <x v="0"/>
    <s v="It is recommended that all Health and Safety Law posters within School display the correct Trade Union contact information as shown below.    _x000a_                                                                                                                                                                            Health and Safety Representative_x000a_Jason Horan – Lead Trade Union Health and Safety Rep_x000a_01925 442187_x000a_jhoran@warrington.gov.uk_x000a__x000a_Other Health and Safety contacts_x000a_Community Safety and Resilience Team_x000a_01925 442174_x000a_CEXhealth&amp;safety@warrington.gov.uk                                     This is good practice_x000a_"/>
    <s v=" "/>
    <x v="0"/>
    <s v=" "/>
    <x v="0"/>
    <e v="#VALUE!"/>
    <x v="0"/>
    <m/>
    <m/>
  </r>
  <r>
    <x v="1"/>
    <s v="R2"/>
    <s v="The Assistant  Head Teacher and the Administrative Assistant have both attended HABC level Managing Health and Safely training, this training was undertaken over 5 years ago.    "/>
    <x v="0"/>
    <s v="It is recommended that the  Assistant Head Teacher and the Administrative Assistant attend a one day refresher training course for the HABC level 3 Managing Health and Safety.                                                              This is good practice"/>
    <s v=" "/>
    <x v="0"/>
    <s v=" "/>
    <x v="0"/>
    <e v="#VALUE!"/>
    <x v="0"/>
    <s v=" "/>
    <s v=" "/>
  </r>
  <r>
    <x v="2"/>
    <s v="R3"/>
    <s v="During the audit it was identified that there were no  risk assessments in place to cover the tasks when using  hand tools and work equipment etc. risk assessments are required in school for the tasks carried out by the  Maintenance Officer and other staff in school."/>
    <x v="1"/>
    <s v="It is recommended that there is the development of risk assessments for the tasks completed by staff in school, these risk assessments should be task specific.                                                          This is a statutory requirement."/>
    <s v=" "/>
    <x v="0"/>
    <s v=" "/>
    <x v="0"/>
    <e v="#VALUE!"/>
    <x v="0"/>
    <m/>
    <m/>
  </r>
  <r>
    <x v="3"/>
    <s v="R4"/>
    <s v="It was identified during the audit that there are members of staff in school that are required to undertake manual handling for people, who have not reviewed Manual Handling  training since February 2015."/>
    <x v="1"/>
    <s v="It is recommended that refresher training for staff who are required to carry out manual handling for people is completed every 3 years of sooner if identified by the risk assessment process or deemed necessary by staff                                                                                                          This is a statutory requirement."/>
    <s v=" "/>
    <x v="0"/>
    <s v=" "/>
    <x v="0"/>
    <e v="#VALUE!"/>
    <x v="0"/>
    <m/>
    <m/>
  </r>
  <r>
    <x v="3"/>
    <s v="R5"/>
    <s v="_x000a_It was identified during the audit that the Site Manager and the Caretaker last attended manual handling training over 3 years ago."/>
    <x v="1"/>
    <s v="It is recommended that the Maintenance Officer attends a manual handling course to cover the manual handling activities he carries out as part of his duties. (Note no record of attendance on manual handling training course on the School SIMS report).                                                 _x000a_ This is a statutory requirement."/>
    <s v=" "/>
    <x v="0"/>
    <s v=" "/>
    <x v="0"/>
    <e v="#VALUE!"/>
    <x v="0"/>
    <m/>
    <m/>
  </r>
  <r>
    <x v="3"/>
    <s v="R6"/>
    <s v="There is no specific  manual handling risk assessment  for the manual handling tasks carried out by the Maintenance Officer."/>
    <x v="1"/>
    <s v="It is recommended that a specific manual handling risk assessment be undertaken for the tasks carried out by the Management Officer, this should include the task being undertaken; the individuals capabilities; the loads being lifted or moved and the environmental conditions.                                                                                      This is a statutory requirement._x000a__x000a_       "/>
    <s v=" "/>
    <x v="0"/>
    <s v=" "/>
    <x v="0"/>
    <e v="#VALUE!"/>
    <x v="0"/>
    <m/>
    <m/>
  </r>
  <r>
    <x v="4"/>
    <s v="R7"/>
    <s v="A number of  staff attended defibrillator training  in 2014."/>
    <x v="0"/>
    <s v="It is recommended that It is recommended that staff attend refresher defibrillator training as it is 4 years since staff were trained in the use of the schools defibrillator. (We recommend that defibrillator training is refreshed annually).                                                                         This is good practice."/>
    <s v=" "/>
    <x v="0"/>
    <s v=" "/>
    <x v="1"/>
    <e v="#VALUE!"/>
    <x v="0"/>
    <m/>
    <m/>
  </r>
  <r>
    <x v="5"/>
    <s v="R8"/>
    <s v="The schools stress risk assessment has not been reviewed since 2014."/>
    <x v="0"/>
    <s v="It is recommended that the team stress risk assessment is reviewed; the updated stress risk assessment should be shared with all relevant staff members._x000a_This is a statutory requirement "/>
    <s v=" "/>
    <x v="0"/>
    <s v=" "/>
    <x v="0"/>
    <e v="#VALUE!"/>
    <x v="0"/>
    <m/>
    <m/>
  </r>
  <r>
    <x v="5"/>
    <s v="R9"/>
    <s v="We were advised that no members of staff within school have attended training in how to identify and manage stress in your team."/>
    <x v="0"/>
    <s v="It is recommended that a member of the schools senior leadership team should consider undertaking the training course on how to identify and manage stress in your team.                                                                                            Good practice"/>
    <s v=" "/>
    <x v="0"/>
    <s v=" "/>
    <x v="0"/>
    <e v="#VALUE!"/>
    <x v="0"/>
    <m/>
    <m/>
  </r>
  <r>
    <x v="6"/>
    <s v="R10"/>
    <s v="The COSHH risk assessments have not been reviewed since January 2015."/>
    <x v="0"/>
    <s v="It is recommended that the COSHH risk assessments are reviewed by the Maintenance Officer to ensure that the control measures are still relevant and up to date.                                                                       This is a statutory requirement."/>
    <s v=" "/>
    <x v="0"/>
    <s v=" "/>
    <x v="0"/>
    <e v="#VALUE!"/>
    <x v="0"/>
    <m/>
    <m/>
  </r>
  <r>
    <x v="7"/>
    <s v="R11"/>
    <s v="There was some evidence to demonstrate that risks from work equipment have been assessed for equipment used within the school."/>
    <x v="1"/>
    <s v="It is recommended that specific risk assessments for work equipment used by the Maintenance Officer and other staff are undertaken or reviewed, to ensure all equipment is included and appropriate controls are in place for the selection, inspection, maintenance and use of the equipment.  (i.e. PAT testing equipment, mobile tower scaffold, use of ladders, hand tools, etc.)                                                                          This is a statutory requirement."/>
    <s v=" "/>
    <x v="0"/>
    <s v=" "/>
    <x v="0"/>
    <e v="#VALUE!"/>
    <x v="0"/>
    <m/>
    <m/>
  </r>
  <r>
    <x v="8"/>
    <s v="R12"/>
    <s v="No up to date  legionella control management plan in place for the school"/>
    <x v="1"/>
    <s v="It is recommended that the legionella control management plan is fully completed and shared with appropriate staff in school.                                _x000a_This is good practice"/>
    <s v=" "/>
    <x v="0"/>
    <s v=" "/>
    <x v="1"/>
    <e v="#VALUE!"/>
    <x v="0"/>
    <m/>
    <m/>
  </r>
  <r>
    <x v="9"/>
    <s v="R13"/>
    <s v="The school did not have a fully completed Asbestos Management Plan, which should detail how risks from asbestos containing material are to be managed within School."/>
    <x v="1"/>
    <s v="It is recommended that the Asbestos Management Plan is fully completed and once completed it should be shared with all staff.                                                                                                    This is a statutory requirement"/>
    <s v=" "/>
    <x v="0"/>
    <s v=" "/>
    <x v="0"/>
    <e v="#VALUE!"/>
    <x v="0"/>
    <m/>
    <m/>
  </r>
  <r>
    <x v="9"/>
    <s v="R14"/>
    <s v="Key members of staff have not attended asbestos awareness training"/>
    <x v="1"/>
    <s v="It is recommended that relevant staff in school attend asbestos awareness training._x000a_This is a statutory requirement"/>
    <s v=" "/>
    <x v="0"/>
    <s v=" "/>
    <x v="0"/>
    <e v="#VALUE!"/>
    <x v="0"/>
    <m/>
    <m/>
  </r>
  <r>
    <x v="10"/>
    <s v="R15"/>
    <s v="There is only one member of staff in school that has attended fire warden training."/>
    <x v="1"/>
    <s v="It is recommended that a number of staff are identified in school to attend Fire Warden Training to ensure appropriate cover if the Head Teacher is not available on site.  This training is available at St Werburghs Training Centre Tel no. 442600.                                        _x000a_This is a statutory requirement."/>
    <s v=" "/>
    <x v="0"/>
    <s v=" "/>
    <x v="0"/>
    <e v="#VALUE!"/>
    <x v="0"/>
    <m/>
    <m/>
  </r>
  <r>
    <x v="11"/>
    <s v="R16"/>
    <s v="There is no weekly inspection checklist used by the Maintenance Officer to record his findings."/>
    <x v="0"/>
    <s v="It is recommended that a weekly inspection checklist is used by the Maintenance Officer to record the weekly visual checks around the school that are carried out, for the schools audit trail. _x000a_Good practice"/>
    <s v=" "/>
    <x v="0"/>
    <s v=" "/>
    <x v="2"/>
    <e v="#VALUE!"/>
    <x v="0"/>
    <m/>
    <m/>
  </r>
  <r>
    <x v="11"/>
    <s v="R17"/>
    <s v="Various fragile roofs identified with no signage in place."/>
    <x v="0"/>
    <s v=" It is recommended that fragile roof signs are purchased and displayed at various points around the school site where access can be gained to the various canopy covered outdoor play areas.                                                                                     This is a statutory requirement."/>
    <s v=" "/>
    <x v="0"/>
    <s v=" "/>
    <x v="0"/>
    <e v="#VALUE!"/>
    <x v="0"/>
    <m/>
    <m/>
  </r>
  <r>
    <x v="11"/>
    <s v="R18"/>
    <s v="Fire action signs not displayed at all break glass call points around the school."/>
    <x v="0"/>
    <s v="It is recommended that fire action signs are purchased and displayed at the break glass call points in the sports hall area of the school site._x000a_This is a statutory requirement."/>
    <s v=" "/>
    <x v="0"/>
    <s v=" "/>
    <x v="0"/>
    <e v="#VALUE!"/>
    <x v="0"/>
    <m/>
    <m/>
  </r>
  <r>
    <x v="11"/>
    <s v="R19"/>
    <s v="Boiler room untidy on the day of the audit."/>
    <x v="0"/>
    <s v="It is recommended that the boiler room is kept tidy to prevent slip, trip and fall accidents to staff and contractors who need to work in this area. _x000a_This is good practice"/>
    <s v=" "/>
    <x v="0"/>
    <s v=" "/>
    <x v="0"/>
    <e v="#VALUE!"/>
    <x v="0"/>
    <m/>
    <m/>
  </r>
  <r>
    <x v="11"/>
    <s v="R20"/>
    <s v="The plant room equipment and chemical dosing system for the hydro therapy pool is located in Green Lane School boiler room."/>
    <x v="0"/>
    <s v="It is recommended that the eye wash station is relocated as it was positioned above the pool automatic dosing system where a leak could occur. During a incident you would have to reach across the dosing system to access the eyewash. (This  recommendation was discussed on the day of the audit with Gary Hall the Maintenance Officer of Fox Wood School who has the responsibility for the management of the hydro therapy pool).                                                                                  This is good practice"/>
    <s v=" "/>
    <x v="0"/>
    <s v=" "/>
    <x v="0"/>
    <e v="#VALUE!"/>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useAutoFormatting="1" itemPrintTitles="1" createdVersion="4" indent="0" showHeaders="0" compact="0" compactData="0" multipleFieldFilters="0">
  <location ref="I3:M65" firstHeaderRow="1" firstDataRow="2" firstDataCol="3"/>
  <pivotFields count="13">
    <pivotField axis="axisRow" compact="0" outline="0" subtotalTop="0" showAll="0" insertBlankRow="1">
      <items count="46">
        <item n="WBC" m="1" x="37"/>
        <item m="1" x="19"/>
        <item m="1" x="24"/>
        <item m="1" x="26"/>
        <item m="1" x="36"/>
        <item m="1" x="43"/>
        <item m="1" x="15"/>
        <item m="1" x="31"/>
        <item m="1" x="23"/>
        <item m="1" x="42"/>
        <item m="1" x="16"/>
        <item m="1" x="30"/>
        <item m="1" x="14"/>
        <item n="Cleaning and Chemicals" m="1" x="34"/>
        <item m="1" x="39"/>
        <item m="1" x="27"/>
        <item x="7"/>
        <item m="1" x="29"/>
        <item x="8"/>
        <item x="9"/>
        <item x="10"/>
        <item m="1" x="21"/>
        <item x="11"/>
        <item m="1" x="12"/>
        <item m="1" x="28"/>
        <item m="1" x="44"/>
        <item m="1" x="18"/>
        <item m="1" x="13"/>
        <item m="1" x="32"/>
        <item m="1" x="22"/>
        <item m="1" x="35"/>
        <item n="Cleaning and Chemicals2" m="1" x="17"/>
        <item m="1" x="41"/>
        <item m="1" x="33"/>
        <item x="0"/>
        <item m="1" x="20"/>
        <item m="1" x="40"/>
        <item m="1" x="25"/>
        <item x="1"/>
        <item x="2"/>
        <item x="3"/>
        <item x="4"/>
        <item x="5"/>
        <item m="1" x="38"/>
        <item x="6"/>
        <item t="default"/>
      </items>
    </pivotField>
    <pivotField compact="0" outline="0" subtotalTop="0" showAll="0" insertBlankRow="1"/>
    <pivotField compact="0" outline="0" subtotalTop="0" showAll="0" insertBlankRow="1"/>
    <pivotField axis="axisRow" compact="0" outline="0" subtotalTop="0" showAll="0" insertBlankRow="1">
      <items count="5">
        <item m="1" x="3"/>
        <item x="0"/>
        <item x="1"/>
        <item m="1" x="2"/>
        <item t="default"/>
      </items>
    </pivotField>
    <pivotField dataField="1" compact="0" outline="0" subtotalTop="0" showAll="0" insertBlankRow="1"/>
    <pivotField compact="0" outline="0" subtotalTop="0" showAll="0" insertBlankRow="1"/>
    <pivotField axis="axisRow" compact="0" outline="0" subtotalTop="0" showAll="0" insertBlankRow="1">
      <items count="19">
        <item m="1" x="1"/>
        <item m="1" x="2"/>
        <item m="1" x="15"/>
        <item m="1" x="7"/>
        <item m="1" x="9"/>
        <item m="1" x="10"/>
        <item m="1" x="4"/>
        <item m="1" x="3"/>
        <item m="1" x="8"/>
        <item m="1" x="14"/>
        <item m="1" x="5"/>
        <item m="1" x="17"/>
        <item m="1" x="13"/>
        <item m="1" x="11"/>
        <item m="1" x="6"/>
        <item m="1" x="12"/>
        <item m="1" x="16"/>
        <item x="0"/>
        <item t="default"/>
      </items>
    </pivotField>
    <pivotField compact="0" outline="0" subtotalTop="0" showAll="0" insertBlankRow="1"/>
    <pivotField compact="0" outline="0" subtotalTop="0" showAll="0" insertBlankRow="1">
      <items count="6">
        <item x="0"/>
        <item x="1"/>
        <item m="1" x="3"/>
        <item m="1" x="4"/>
        <item x="2"/>
        <item t="default"/>
      </items>
    </pivotField>
    <pivotField compact="0" outline="0" subtotalTop="0" showAll="0" insertBlankRow="1"/>
    <pivotField axis="axisCol" compact="0" outline="0" subtotalTop="0" showAll="0" insertBlankRow="1">
      <items count="10">
        <item m="1" x="1"/>
        <item m="1" x="3"/>
        <item m="1" x="7"/>
        <item m="1" x="5"/>
        <item m="1" x="4"/>
        <item m="1" x="6"/>
        <item m="1" x="2"/>
        <item x="0"/>
        <item m="1" x="8"/>
        <item t="default"/>
      </items>
    </pivotField>
    <pivotField compact="0" outline="0" subtotalTop="0" showAll="0" insertBlankRow="1"/>
    <pivotField compact="0" outline="0" subtotalTop="0" showAll="0" insertBlankRow="1"/>
  </pivotFields>
  <rowFields count="3">
    <field x="0"/>
    <field x="3"/>
    <field x="6"/>
  </rowFields>
  <rowItems count="61">
    <i>
      <x v="16"/>
      <x v="2"/>
      <x v="17"/>
    </i>
    <i t="default" r="1">
      <x v="2"/>
    </i>
    <i t="blank" r="1">
      <x v="2"/>
    </i>
    <i t="default">
      <x v="16"/>
    </i>
    <i t="blank">
      <x v="16"/>
    </i>
    <i>
      <x v="18"/>
      <x v="2"/>
      <x v="17"/>
    </i>
    <i t="default" r="1">
      <x v="2"/>
    </i>
    <i t="blank" r="1">
      <x v="2"/>
    </i>
    <i t="default">
      <x v="18"/>
    </i>
    <i t="blank">
      <x v="18"/>
    </i>
    <i>
      <x v="19"/>
      <x v="2"/>
      <x v="17"/>
    </i>
    <i t="default" r="1">
      <x v="2"/>
    </i>
    <i t="blank" r="1">
      <x v="2"/>
    </i>
    <i t="default">
      <x v="19"/>
    </i>
    <i t="blank">
      <x v="19"/>
    </i>
    <i>
      <x v="20"/>
      <x v="2"/>
      <x v="17"/>
    </i>
    <i t="default" r="1">
      <x v="2"/>
    </i>
    <i t="blank" r="1">
      <x v="2"/>
    </i>
    <i t="default">
      <x v="20"/>
    </i>
    <i t="blank">
      <x v="20"/>
    </i>
    <i>
      <x v="22"/>
      <x v="1"/>
      <x v="17"/>
    </i>
    <i t="default" r="1">
      <x v="1"/>
    </i>
    <i t="blank" r="1">
      <x v="1"/>
    </i>
    <i t="default">
      <x v="22"/>
    </i>
    <i t="blank">
      <x v="22"/>
    </i>
    <i>
      <x v="34"/>
      <x v="1"/>
      <x v="17"/>
    </i>
    <i t="default" r="1">
      <x v="1"/>
    </i>
    <i t="blank" r="1">
      <x v="1"/>
    </i>
    <i t="default">
      <x v="34"/>
    </i>
    <i t="blank">
      <x v="34"/>
    </i>
    <i>
      <x v="38"/>
      <x v="1"/>
      <x v="17"/>
    </i>
    <i t="default" r="1">
      <x v="1"/>
    </i>
    <i t="blank" r="1">
      <x v="1"/>
    </i>
    <i t="default">
      <x v="38"/>
    </i>
    <i t="blank">
      <x v="38"/>
    </i>
    <i>
      <x v="39"/>
      <x v="2"/>
      <x v="17"/>
    </i>
    <i t="default" r="1">
      <x v="2"/>
    </i>
    <i t="blank" r="1">
      <x v="2"/>
    </i>
    <i t="default">
      <x v="39"/>
    </i>
    <i t="blank">
      <x v="39"/>
    </i>
    <i>
      <x v="40"/>
      <x v="2"/>
      <x v="17"/>
    </i>
    <i t="default" r="1">
      <x v="2"/>
    </i>
    <i t="blank" r="1">
      <x v="2"/>
    </i>
    <i t="default">
      <x v="40"/>
    </i>
    <i t="blank">
      <x v="40"/>
    </i>
    <i>
      <x v="41"/>
      <x v="1"/>
      <x v="17"/>
    </i>
    <i t="default" r="1">
      <x v="1"/>
    </i>
    <i t="blank" r="1">
      <x v="1"/>
    </i>
    <i t="default">
      <x v="41"/>
    </i>
    <i t="blank">
      <x v="41"/>
    </i>
    <i>
      <x v="42"/>
      <x v="1"/>
      <x v="17"/>
    </i>
    <i t="default" r="1">
      <x v="1"/>
    </i>
    <i t="blank" r="1">
      <x v="1"/>
    </i>
    <i t="default">
      <x v="42"/>
    </i>
    <i t="blank">
      <x v="42"/>
    </i>
    <i>
      <x v="44"/>
      <x v="1"/>
      <x v="17"/>
    </i>
    <i t="default" r="1">
      <x v="1"/>
    </i>
    <i t="blank" r="1">
      <x v="1"/>
    </i>
    <i t="default">
      <x v="44"/>
    </i>
    <i t="blank">
      <x v="44"/>
    </i>
    <i t="grand">
      <x/>
    </i>
  </rowItems>
  <colFields count="1">
    <field x="10"/>
  </colFields>
  <colItems count="2">
    <i>
      <x v="7"/>
    </i>
    <i t="grand">
      <x/>
    </i>
  </colItems>
  <dataFields count="1">
    <dataField name="Count of Recommendations" fld="4" subtotal="count" baseField="6" baseItem="3"/>
  </dataFields>
  <formats count="159">
    <format dxfId="158">
      <pivotArea outline="0" collapsedLevelsAreSubtotals="1" fieldPosition="0"/>
    </format>
    <format dxfId="157">
      <pivotArea field="10" type="button" dataOnly="0" labelOnly="1" outline="0" axis="axisCol" fieldPosition="0"/>
    </format>
    <format dxfId="156">
      <pivotArea type="topRight" dataOnly="0" labelOnly="1" outline="0" fieldPosition="0"/>
    </format>
    <format dxfId="155">
      <pivotArea dataOnly="0" labelOnly="1" outline="0" fieldPosition="0">
        <references count="1">
          <reference field="10" count="0"/>
        </references>
      </pivotArea>
    </format>
    <format dxfId="154">
      <pivotArea dataOnly="0" labelOnly="1" grandCol="1" outline="0" fieldPosition="0"/>
    </format>
    <format dxfId="153">
      <pivotArea type="origin" dataOnly="0" labelOnly="1" outline="0" fieldPosition="0"/>
    </format>
    <format dxfId="152">
      <pivotArea dataOnly="0" labelOnly="1" outline="0" fieldPosition="0">
        <references count="1">
          <reference field="0" count="1">
            <x v="7"/>
          </reference>
        </references>
      </pivotArea>
    </format>
    <format dxfId="151">
      <pivotArea dataOnly="0" labelOnly="1" outline="0" fieldPosition="0">
        <references count="1">
          <reference field="0" count="1" defaultSubtotal="1">
            <x v="7"/>
          </reference>
        </references>
      </pivotArea>
    </format>
    <format dxfId="150">
      <pivotArea dataOnly="0" labelOnly="1" outline="0" fieldPosition="0">
        <references count="1">
          <reference field="0" count="1">
            <x v="8"/>
          </reference>
        </references>
      </pivotArea>
    </format>
    <format dxfId="149">
      <pivotArea dataOnly="0" labelOnly="1" outline="0" fieldPosition="0">
        <references count="1">
          <reference field="0" count="1" defaultSubtotal="1">
            <x v="8"/>
          </reference>
        </references>
      </pivotArea>
    </format>
    <format dxfId="148">
      <pivotArea dataOnly="0" labelOnly="1" outline="0" fieldPosition="0">
        <references count="1">
          <reference field="0" count="1">
            <x v="10"/>
          </reference>
        </references>
      </pivotArea>
    </format>
    <format dxfId="147">
      <pivotArea dataOnly="0" labelOnly="1" outline="0" fieldPosition="0">
        <references count="1">
          <reference field="0" count="1" defaultSubtotal="1">
            <x v="10"/>
          </reference>
        </references>
      </pivotArea>
    </format>
    <format dxfId="146">
      <pivotArea dataOnly="0" labelOnly="1" outline="0" fieldPosition="0">
        <references count="1">
          <reference field="0" count="1">
            <x v="12"/>
          </reference>
        </references>
      </pivotArea>
    </format>
    <format dxfId="145">
      <pivotArea dataOnly="0" labelOnly="1" outline="0" fieldPosition="0">
        <references count="1">
          <reference field="0" count="1" defaultSubtotal="1">
            <x v="12"/>
          </reference>
        </references>
      </pivotArea>
    </format>
    <format dxfId="144">
      <pivotArea dataOnly="0" labelOnly="1" outline="0" fieldPosition="0">
        <references count="1">
          <reference field="0" count="1">
            <x v="13"/>
          </reference>
        </references>
      </pivotArea>
    </format>
    <format dxfId="143">
      <pivotArea dataOnly="0" labelOnly="1" outline="0" fieldPosition="0">
        <references count="1">
          <reference field="0" count="1" defaultSubtotal="1">
            <x v="13"/>
          </reference>
        </references>
      </pivotArea>
    </format>
    <format dxfId="142">
      <pivotArea dataOnly="0" labelOnly="1" outline="0" fieldPosition="0">
        <references count="1">
          <reference field="0" count="1">
            <x v="14"/>
          </reference>
        </references>
      </pivotArea>
    </format>
    <format dxfId="141">
      <pivotArea dataOnly="0" labelOnly="1" outline="0" fieldPosition="0">
        <references count="1">
          <reference field="0" count="1" defaultSubtotal="1">
            <x v="14"/>
          </reference>
        </references>
      </pivotArea>
    </format>
    <format dxfId="140">
      <pivotArea dataOnly="0" labelOnly="1" outline="0" fieldPosition="0">
        <references count="1">
          <reference field="0" count="1">
            <x v="16"/>
          </reference>
        </references>
      </pivotArea>
    </format>
    <format dxfId="139">
      <pivotArea dataOnly="0" labelOnly="1" outline="0" fieldPosition="0">
        <references count="1">
          <reference field="0" count="1" defaultSubtotal="1">
            <x v="16"/>
          </reference>
        </references>
      </pivotArea>
    </format>
    <format dxfId="138">
      <pivotArea dataOnly="0" labelOnly="1" outline="0" fieldPosition="0">
        <references count="1">
          <reference field="0" count="1">
            <x v="17"/>
          </reference>
        </references>
      </pivotArea>
    </format>
    <format dxfId="137">
      <pivotArea dataOnly="0" labelOnly="1" outline="0" fieldPosition="0">
        <references count="1">
          <reference field="0" count="1" defaultSubtotal="1">
            <x v="17"/>
          </reference>
        </references>
      </pivotArea>
    </format>
    <format dxfId="136">
      <pivotArea dataOnly="0" labelOnly="1" outline="0" fieldPosition="0">
        <references count="1">
          <reference field="0" count="1">
            <x v="18"/>
          </reference>
        </references>
      </pivotArea>
    </format>
    <format dxfId="135">
      <pivotArea dataOnly="0" labelOnly="1" outline="0" fieldPosition="0">
        <references count="1">
          <reference field="0" count="1" defaultSubtotal="1">
            <x v="18"/>
          </reference>
        </references>
      </pivotArea>
    </format>
    <format dxfId="134">
      <pivotArea dataOnly="0" labelOnly="1" outline="0" fieldPosition="0">
        <references count="1">
          <reference field="0" count="1">
            <x v="19"/>
          </reference>
        </references>
      </pivotArea>
    </format>
    <format dxfId="133">
      <pivotArea dataOnly="0" labelOnly="1" outline="0" fieldPosition="0">
        <references count="1">
          <reference field="0" count="1" defaultSubtotal="1">
            <x v="19"/>
          </reference>
        </references>
      </pivotArea>
    </format>
    <format dxfId="132">
      <pivotArea dataOnly="0" labelOnly="1" outline="0" fieldPosition="0">
        <references count="1">
          <reference field="0" count="1">
            <x v="20"/>
          </reference>
        </references>
      </pivotArea>
    </format>
    <format dxfId="131">
      <pivotArea dataOnly="0" labelOnly="1" outline="0" fieldPosition="0">
        <references count="1">
          <reference field="0" count="1" defaultSubtotal="1">
            <x v="20"/>
          </reference>
        </references>
      </pivotArea>
    </format>
    <format dxfId="130">
      <pivotArea dataOnly="0" labelOnly="1" outline="0" fieldPosition="0">
        <references count="1">
          <reference field="0" count="1">
            <x v="22"/>
          </reference>
        </references>
      </pivotArea>
    </format>
    <format dxfId="129">
      <pivotArea dataOnly="0" labelOnly="1" outline="0" fieldPosition="0">
        <references count="1">
          <reference field="0" count="1" defaultSubtotal="1">
            <x v="22"/>
          </reference>
        </references>
      </pivotArea>
    </format>
    <format dxfId="128">
      <pivotArea dataOnly="0" labelOnly="1" outline="0" fieldPosition="0">
        <references count="1">
          <reference field="0" count="1">
            <x v="23"/>
          </reference>
        </references>
      </pivotArea>
    </format>
    <format dxfId="127">
      <pivotArea dataOnly="0" labelOnly="1" outline="0" fieldPosition="0">
        <references count="1">
          <reference field="0" count="1" defaultSubtotal="1">
            <x v="23"/>
          </reference>
        </references>
      </pivotArea>
    </format>
    <format dxfId="126">
      <pivotArea dataOnly="0" labelOnly="1" outline="0" fieldPosition="0">
        <references count="1">
          <reference field="0" count="1">
            <x v="24"/>
          </reference>
        </references>
      </pivotArea>
    </format>
    <format dxfId="125">
      <pivotArea dataOnly="0" labelOnly="1" outline="0" fieldPosition="0">
        <references count="1">
          <reference field="0" count="1" defaultSubtotal="1">
            <x v="24"/>
          </reference>
        </references>
      </pivotArea>
    </format>
    <format dxfId="124">
      <pivotArea dataOnly="0" labelOnly="1" outline="0" fieldPosition="0">
        <references count="1">
          <reference field="0" count="1">
            <x v="26"/>
          </reference>
        </references>
      </pivotArea>
    </format>
    <format dxfId="123">
      <pivotArea dataOnly="0" labelOnly="1" outline="0" fieldPosition="0">
        <references count="1">
          <reference field="0" count="1" defaultSubtotal="1">
            <x v="26"/>
          </reference>
        </references>
      </pivotArea>
    </format>
    <format dxfId="122">
      <pivotArea dataOnly="0" labelOnly="1" outline="0" fieldPosition="0">
        <references count="1">
          <reference field="0" count="1">
            <x v="27"/>
          </reference>
        </references>
      </pivotArea>
    </format>
    <format dxfId="121">
      <pivotArea dataOnly="0" labelOnly="1" outline="0" fieldPosition="0">
        <references count="1">
          <reference field="0" count="1" defaultSubtotal="1">
            <x v="27"/>
          </reference>
        </references>
      </pivotArea>
    </format>
    <format dxfId="120">
      <pivotArea dataOnly="0" labelOnly="1" outline="0" fieldPosition="0">
        <references count="1">
          <reference field="0" count="1">
            <x v="28"/>
          </reference>
        </references>
      </pivotArea>
    </format>
    <format dxfId="119">
      <pivotArea dataOnly="0" labelOnly="1" outline="0" fieldPosition="0">
        <references count="1">
          <reference field="0" count="1" defaultSubtotal="1">
            <x v="28"/>
          </reference>
        </references>
      </pivotArea>
    </format>
    <format dxfId="118">
      <pivotArea dataOnly="0" labelOnly="1" outline="0" fieldPosition="0">
        <references count="1">
          <reference field="0" count="1">
            <x v="29"/>
          </reference>
        </references>
      </pivotArea>
    </format>
    <format dxfId="117">
      <pivotArea dataOnly="0" labelOnly="1" outline="0" fieldPosition="0">
        <references count="1">
          <reference field="0" count="1" defaultSubtotal="1">
            <x v="29"/>
          </reference>
        </references>
      </pivotArea>
    </format>
    <format dxfId="116">
      <pivotArea dataOnly="0" labelOnly="1" grandRow="1" outline="0" fieldPosition="0"/>
    </format>
    <format dxfId="115">
      <pivotArea dataOnly="0" labelOnly="1" outline="0" fieldPosition="0">
        <references count="1">
          <reference field="0" count="1">
            <x v="7"/>
          </reference>
        </references>
      </pivotArea>
    </format>
    <format dxfId="114">
      <pivotArea dataOnly="0" labelOnly="1" outline="0" fieldPosition="0">
        <references count="1">
          <reference field="0" count="1" defaultSubtotal="1">
            <x v="7"/>
          </reference>
        </references>
      </pivotArea>
    </format>
    <format dxfId="113">
      <pivotArea dataOnly="0" labelOnly="1" outline="0" fieldPosition="0">
        <references count="1">
          <reference field="0" count="1">
            <x v="8"/>
          </reference>
        </references>
      </pivotArea>
    </format>
    <format dxfId="112">
      <pivotArea dataOnly="0" labelOnly="1" outline="0" fieldPosition="0">
        <references count="1">
          <reference field="0" count="1" defaultSubtotal="1">
            <x v="8"/>
          </reference>
        </references>
      </pivotArea>
    </format>
    <format dxfId="111">
      <pivotArea dataOnly="0" labelOnly="1" outline="0" fieldPosition="0">
        <references count="1">
          <reference field="0" count="1">
            <x v="10"/>
          </reference>
        </references>
      </pivotArea>
    </format>
    <format dxfId="110">
      <pivotArea dataOnly="0" labelOnly="1" outline="0" fieldPosition="0">
        <references count="1">
          <reference field="0" count="1" defaultSubtotal="1">
            <x v="10"/>
          </reference>
        </references>
      </pivotArea>
    </format>
    <format dxfId="109">
      <pivotArea dataOnly="0" labelOnly="1" outline="0" fieldPosition="0">
        <references count="1">
          <reference field="0" count="1">
            <x v="12"/>
          </reference>
        </references>
      </pivotArea>
    </format>
    <format dxfId="108">
      <pivotArea dataOnly="0" labelOnly="1" outline="0" fieldPosition="0">
        <references count="1">
          <reference field="0" count="1" defaultSubtotal="1">
            <x v="12"/>
          </reference>
        </references>
      </pivotArea>
    </format>
    <format dxfId="107">
      <pivotArea dataOnly="0" labelOnly="1" outline="0" fieldPosition="0">
        <references count="1">
          <reference field="0" count="1">
            <x v="13"/>
          </reference>
        </references>
      </pivotArea>
    </format>
    <format dxfId="106">
      <pivotArea dataOnly="0" labelOnly="1" outline="0" fieldPosition="0">
        <references count="1">
          <reference field="0" count="1" defaultSubtotal="1">
            <x v="13"/>
          </reference>
        </references>
      </pivotArea>
    </format>
    <format dxfId="105">
      <pivotArea dataOnly="0" labelOnly="1" outline="0" fieldPosition="0">
        <references count="1">
          <reference field="0" count="1">
            <x v="14"/>
          </reference>
        </references>
      </pivotArea>
    </format>
    <format dxfId="104">
      <pivotArea dataOnly="0" labelOnly="1" outline="0" fieldPosition="0">
        <references count="1">
          <reference field="0" count="1" defaultSubtotal="1">
            <x v="14"/>
          </reference>
        </references>
      </pivotArea>
    </format>
    <format dxfId="103">
      <pivotArea dataOnly="0" labelOnly="1" outline="0" fieldPosition="0">
        <references count="1">
          <reference field="0" count="1">
            <x v="16"/>
          </reference>
        </references>
      </pivotArea>
    </format>
    <format dxfId="102">
      <pivotArea dataOnly="0" labelOnly="1" outline="0" fieldPosition="0">
        <references count="1">
          <reference field="0" count="1" defaultSubtotal="1">
            <x v="16"/>
          </reference>
        </references>
      </pivotArea>
    </format>
    <format dxfId="101">
      <pivotArea dataOnly="0" labelOnly="1" outline="0" fieldPosition="0">
        <references count="1">
          <reference field="0" count="1">
            <x v="17"/>
          </reference>
        </references>
      </pivotArea>
    </format>
    <format dxfId="100">
      <pivotArea dataOnly="0" labelOnly="1" outline="0" fieldPosition="0">
        <references count="1">
          <reference field="0" count="1" defaultSubtotal="1">
            <x v="17"/>
          </reference>
        </references>
      </pivotArea>
    </format>
    <format dxfId="99">
      <pivotArea dataOnly="0" labelOnly="1" outline="0" fieldPosition="0">
        <references count="1">
          <reference field="0" count="1">
            <x v="18"/>
          </reference>
        </references>
      </pivotArea>
    </format>
    <format dxfId="98">
      <pivotArea dataOnly="0" labelOnly="1" outline="0" fieldPosition="0">
        <references count="1">
          <reference field="0" count="1" defaultSubtotal="1">
            <x v="18"/>
          </reference>
        </references>
      </pivotArea>
    </format>
    <format dxfId="97">
      <pivotArea dataOnly="0" labelOnly="1" outline="0" fieldPosition="0">
        <references count="1">
          <reference field="0" count="1">
            <x v="19"/>
          </reference>
        </references>
      </pivotArea>
    </format>
    <format dxfId="96">
      <pivotArea dataOnly="0" labelOnly="1" outline="0" fieldPosition="0">
        <references count="1">
          <reference field="0" count="1" defaultSubtotal="1">
            <x v="19"/>
          </reference>
        </references>
      </pivotArea>
    </format>
    <format dxfId="95">
      <pivotArea dataOnly="0" labelOnly="1" outline="0" fieldPosition="0">
        <references count="1">
          <reference field="0" count="1">
            <x v="20"/>
          </reference>
        </references>
      </pivotArea>
    </format>
    <format dxfId="94">
      <pivotArea dataOnly="0" labelOnly="1" outline="0" fieldPosition="0">
        <references count="1">
          <reference field="0" count="1" defaultSubtotal="1">
            <x v="20"/>
          </reference>
        </references>
      </pivotArea>
    </format>
    <format dxfId="93">
      <pivotArea dataOnly="0" labelOnly="1" outline="0" fieldPosition="0">
        <references count="1">
          <reference field="0" count="1">
            <x v="22"/>
          </reference>
        </references>
      </pivotArea>
    </format>
    <format dxfId="92">
      <pivotArea dataOnly="0" labelOnly="1" outline="0" fieldPosition="0">
        <references count="1">
          <reference field="0" count="1" defaultSubtotal="1">
            <x v="22"/>
          </reference>
        </references>
      </pivotArea>
    </format>
    <format dxfId="91">
      <pivotArea dataOnly="0" labelOnly="1" outline="0" fieldPosition="0">
        <references count="1">
          <reference field="0" count="1">
            <x v="23"/>
          </reference>
        </references>
      </pivotArea>
    </format>
    <format dxfId="90">
      <pivotArea dataOnly="0" labelOnly="1" outline="0" fieldPosition="0">
        <references count="1">
          <reference field="0" count="1" defaultSubtotal="1">
            <x v="23"/>
          </reference>
        </references>
      </pivotArea>
    </format>
    <format dxfId="89">
      <pivotArea dataOnly="0" labelOnly="1" outline="0" fieldPosition="0">
        <references count="1">
          <reference field="0" count="1">
            <x v="24"/>
          </reference>
        </references>
      </pivotArea>
    </format>
    <format dxfId="88">
      <pivotArea dataOnly="0" labelOnly="1" outline="0" fieldPosition="0">
        <references count="1">
          <reference field="0" count="1" defaultSubtotal="1">
            <x v="24"/>
          </reference>
        </references>
      </pivotArea>
    </format>
    <format dxfId="87">
      <pivotArea dataOnly="0" labelOnly="1" outline="0" fieldPosition="0">
        <references count="1">
          <reference field="0" count="1">
            <x v="26"/>
          </reference>
        </references>
      </pivotArea>
    </format>
    <format dxfId="86">
      <pivotArea dataOnly="0" labelOnly="1" outline="0" fieldPosition="0">
        <references count="1">
          <reference field="0" count="1" defaultSubtotal="1">
            <x v="26"/>
          </reference>
        </references>
      </pivotArea>
    </format>
    <format dxfId="85">
      <pivotArea dataOnly="0" labelOnly="1" outline="0" fieldPosition="0">
        <references count="1">
          <reference field="0" count="1">
            <x v="27"/>
          </reference>
        </references>
      </pivotArea>
    </format>
    <format dxfId="84">
      <pivotArea dataOnly="0" labelOnly="1" outline="0" fieldPosition="0">
        <references count="1">
          <reference field="0" count="1" defaultSubtotal="1">
            <x v="27"/>
          </reference>
        </references>
      </pivotArea>
    </format>
    <format dxfId="83">
      <pivotArea dataOnly="0" labelOnly="1" outline="0" fieldPosition="0">
        <references count="1">
          <reference field="0" count="1">
            <x v="28"/>
          </reference>
        </references>
      </pivotArea>
    </format>
    <format dxfId="82">
      <pivotArea dataOnly="0" labelOnly="1" outline="0" fieldPosition="0">
        <references count="1">
          <reference field="0" count="1" defaultSubtotal="1">
            <x v="28"/>
          </reference>
        </references>
      </pivotArea>
    </format>
    <format dxfId="81">
      <pivotArea dataOnly="0" labelOnly="1" outline="0" fieldPosition="0">
        <references count="1">
          <reference field="0" count="1">
            <x v="29"/>
          </reference>
        </references>
      </pivotArea>
    </format>
    <format dxfId="80">
      <pivotArea dataOnly="0" labelOnly="1" outline="0" fieldPosition="0">
        <references count="1">
          <reference field="0" count="1" defaultSubtotal="1">
            <x v="29"/>
          </reference>
        </references>
      </pivotArea>
    </format>
    <format dxfId="79">
      <pivotArea dataOnly="0" labelOnly="1" outline="0" fieldPosition="0">
        <references count="1">
          <reference field="0" count="1">
            <x v="30"/>
          </reference>
        </references>
      </pivotArea>
    </format>
    <format dxfId="78">
      <pivotArea dataOnly="0" labelOnly="1" outline="0" fieldPosition="0">
        <references count="1">
          <reference field="0" count="1" defaultSubtotal="1">
            <x v="30"/>
          </reference>
        </references>
      </pivotArea>
    </format>
    <format dxfId="77">
      <pivotArea dataOnly="0" labelOnly="1" grandRow="1" outline="0" fieldPosition="0"/>
    </format>
    <format dxfId="76">
      <pivotArea type="origin" dataOnly="0" labelOnly="1" outline="0" fieldPosition="0"/>
    </format>
    <format dxfId="75">
      <pivotArea dataOnly="0" labelOnly="1" outline="0" fieldPosition="0">
        <references count="1">
          <reference field="0" count="1">
            <x v="25"/>
          </reference>
        </references>
      </pivotArea>
    </format>
    <format dxfId="74">
      <pivotArea dataOnly="0" labelOnly="1" outline="0" fieldPosition="0">
        <references count="1">
          <reference field="0" count="1" defaultSubtotal="1">
            <x v="25"/>
          </reference>
        </references>
      </pivotArea>
    </format>
    <format dxfId="73">
      <pivotArea dataOnly="0" labelOnly="1" outline="0" fieldPosition="0">
        <references count="1">
          <reference field="0" count="1">
            <x v="21"/>
          </reference>
        </references>
      </pivotArea>
    </format>
    <format dxfId="72">
      <pivotArea dataOnly="0" labelOnly="1" outline="0" fieldPosition="0">
        <references count="1">
          <reference field="0" count="1" defaultSubtotal="1">
            <x v="21"/>
          </reference>
        </references>
      </pivotArea>
    </format>
    <format dxfId="71">
      <pivotArea dataOnly="0" labelOnly="1" outline="0" fieldPosition="0">
        <references count="1">
          <reference field="0" count="1">
            <x v="31"/>
          </reference>
        </references>
      </pivotArea>
    </format>
    <format dxfId="70">
      <pivotArea dataOnly="0" labelOnly="1" outline="0" fieldPosition="0">
        <references count="1">
          <reference field="0" count="1" defaultSubtotal="1">
            <x v="31"/>
          </reference>
        </references>
      </pivotArea>
    </format>
    <format dxfId="69">
      <pivotArea dataOnly="0" labelOnly="1" outline="0" fieldPosition="0">
        <references count="1">
          <reference field="0" count="1">
            <x v="32"/>
          </reference>
        </references>
      </pivotArea>
    </format>
    <format dxfId="68">
      <pivotArea dataOnly="0" labelOnly="1" outline="0" fieldPosition="0">
        <references count="1">
          <reference field="0" count="1" defaultSubtotal="1">
            <x v="32"/>
          </reference>
        </references>
      </pivotArea>
    </format>
    <format dxfId="67">
      <pivotArea dataOnly="0" labelOnly="1" outline="0" fieldPosition="0">
        <references count="1">
          <reference field="10" count="0"/>
        </references>
      </pivotArea>
    </format>
    <format dxfId="66">
      <pivotArea dataOnly="0" labelOnly="1" grandCol="1" outline="0" fieldPosition="0"/>
    </format>
    <format dxfId="65">
      <pivotArea dataOnly="0" labelOnly="1" outline="0" fieldPosition="0">
        <references count="1">
          <reference field="0" count="1">
            <x v="2"/>
          </reference>
        </references>
      </pivotArea>
    </format>
    <format dxfId="64">
      <pivotArea dataOnly="0" labelOnly="1" outline="0" fieldPosition="0">
        <references count="1">
          <reference field="0" count="1">
            <x v="12"/>
          </reference>
        </references>
      </pivotArea>
    </format>
    <format dxfId="63">
      <pivotArea dataOnly="0" labelOnly="1" outline="0" fieldPosition="0">
        <references count="1">
          <reference field="0" count="1">
            <x v="14"/>
          </reference>
        </references>
      </pivotArea>
    </format>
    <format dxfId="62">
      <pivotArea dataOnly="0" labelOnly="1" outline="0" fieldPosition="0">
        <references count="1">
          <reference field="0" count="1">
            <x v="15"/>
          </reference>
        </references>
      </pivotArea>
    </format>
    <format dxfId="61">
      <pivotArea dataOnly="0" labelOnly="1" outline="0" fieldPosition="0">
        <references count="1">
          <reference field="0" count="1">
            <x v="16"/>
          </reference>
        </references>
      </pivotArea>
    </format>
    <format dxfId="60">
      <pivotArea dataOnly="0" labelOnly="1" outline="0" fieldPosition="0">
        <references count="1">
          <reference field="0" count="1">
            <x v="17"/>
          </reference>
        </references>
      </pivotArea>
    </format>
    <format dxfId="59">
      <pivotArea dataOnly="0" labelOnly="1" outline="0" fieldPosition="0">
        <references count="1">
          <reference field="0" count="1">
            <x v="18"/>
          </reference>
        </references>
      </pivotArea>
    </format>
    <format dxfId="58">
      <pivotArea outline="0" fieldPosition="0">
        <references count="1">
          <reference field="0" count="1" selected="0" defaultSubtotal="1">
            <x v="12"/>
          </reference>
        </references>
      </pivotArea>
    </format>
    <format dxfId="57">
      <pivotArea dataOnly="0" labelOnly="1" outline="0" fieldPosition="0">
        <references count="1">
          <reference field="0" count="1" defaultSubtotal="1">
            <x v="12"/>
          </reference>
        </references>
      </pivotArea>
    </format>
    <format dxfId="56">
      <pivotArea outline="0" fieldPosition="0">
        <references count="1">
          <reference field="0" count="1" selected="0" defaultSubtotal="1">
            <x v="14"/>
          </reference>
        </references>
      </pivotArea>
    </format>
    <format dxfId="55">
      <pivotArea dataOnly="0" labelOnly="1" outline="0" fieldPosition="0">
        <references count="1">
          <reference field="0" count="1" defaultSubtotal="1">
            <x v="14"/>
          </reference>
        </references>
      </pivotArea>
    </format>
    <format dxfId="54">
      <pivotArea outline="0" fieldPosition="0">
        <references count="1">
          <reference field="0" count="1" selected="0" defaultSubtotal="1">
            <x v="15"/>
          </reference>
        </references>
      </pivotArea>
    </format>
    <format dxfId="53">
      <pivotArea dataOnly="0" labelOnly="1" outline="0" fieldPosition="0">
        <references count="1">
          <reference field="0" count="1" defaultSubtotal="1">
            <x v="15"/>
          </reference>
        </references>
      </pivotArea>
    </format>
    <format dxfId="52">
      <pivotArea outline="0" fieldPosition="0">
        <references count="1">
          <reference field="0" count="1" selected="0" defaultSubtotal="1">
            <x v="16"/>
          </reference>
        </references>
      </pivotArea>
    </format>
    <format dxfId="51">
      <pivotArea dataOnly="0" labelOnly="1" outline="0" fieldPosition="0">
        <references count="1">
          <reference field="0" count="1" defaultSubtotal="1">
            <x v="16"/>
          </reference>
        </references>
      </pivotArea>
    </format>
    <format dxfId="50">
      <pivotArea outline="0" fieldPosition="0">
        <references count="1">
          <reference field="0" count="1" selected="0" defaultSubtotal="1">
            <x v="17"/>
          </reference>
        </references>
      </pivotArea>
    </format>
    <format dxfId="49">
      <pivotArea dataOnly="0" labelOnly="1" outline="0" fieldPosition="0">
        <references count="1">
          <reference field="0" count="1" defaultSubtotal="1">
            <x v="17"/>
          </reference>
        </references>
      </pivotArea>
    </format>
    <format dxfId="48">
      <pivotArea outline="0" fieldPosition="0">
        <references count="1">
          <reference field="0" count="1" selected="0" defaultSubtotal="1">
            <x v="2"/>
          </reference>
        </references>
      </pivotArea>
    </format>
    <format dxfId="47">
      <pivotArea dataOnly="0" labelOnly="1" outline="0" fieldPosition="0">
        <references count="1">
          <reference field="0" count="1" defaultSubtotal="1">
            <x v="2"/>
          </reference>
        </references>
      </pivotArea>
    </format>
    <format dxfId="46">
      <pivotArea dataOnly="0" labelOnly="1" outline="0" fieldPosition="0">
        <references count="2">
          <reference field="0" count="1" selected="0">
            <x v="2"/>
          </reference>
          <reference field="3" count="1">
            <x v="1"/>
          </reference>
        </references>
      </pivotArea>
    </format>
    <format dxfId="45">
      <pivotArea dataOnly="0" labelOnly="1" outline="0" fieldPosition="0">
        <references count="2">
          <reference field="0" count="1" selected="0">
            <x v="12"/>
          </reference>
          <reference field="3" count="1">
            <x v="1"/>
          </reference>
        </references>
      </pivotArea>
    </format>
    <format dxfId="44">
      <pivotArea dataOnly="0" labelOnly="1" outline="0" fieldPosition="0">
        <references count="2">
          <reference field="0" count="1" selected="0">
            <x v="12"/>
          </reference>
          <reference field="3" count="1">
            <x v="2"/>
          </reference>
        </references>
      </pivotArea>
    </format>
    <format dxfId="43">
      <pivotArea dataOnly="0" labelOnly="1" outline="0" fieldPosition="0">
        <references count="2">
          <reference field="0" count="1" selected="0">
            <x v="14"/>
          </reference>
          <reference field="3" count="1">
            <x v="1"/>
          </reference>
        </references>
      </pivotArea>
    </format>
    <format dxfId="42">
      <pivotArea dataOnly="0" labelOnly="1" outline="0" fieldPosition="0">
        <references count="2">
          <reference field="0" count="1" selected="0">
            <x v="14"/>
          </reference>
          <reference field="3" count="1">
            <x v="2"/>
          </reference>
        </references>
      </pivotArea>
    </format>
    <format dxfId="41">
      <pivotArea dataOnly="0" labelOnly="1" outline="0" fieldPosition="0">
        <references count="2">
          <reference field="0" count="1" selected="0">
            <x v="15"/>
          </reference>
          <reference field="3" count="1">
            <x v="1"/>
          </reference>
        </references>
      </pivotArea>
    </format>
    <format dxfId="40">
      <pivotArea dataOnly="0" labelOnly="1" outline="0" fieldPosition="0">
        <references count="2">
          <reference field="0" count="1" selected="0">
            <x v="16"/>
          </reference>
          <reference field="3" count="1">
            <x v="1"/>
          </reference>
        </references>
      </pivotArea>
    </format>
    <format dxfId="39">
      <pivotArea dataOnly="0" labelOnly="1" outline="0" fieldPosition="0">
        <references count="2">
          <reference field="0" count="1" selected="0">
            <x v="16"/>
          </reference>
          <reference field="3" count="1">
            <x v="2"/>
          </reference>
        </references>
      </pivotArea>
    </format>
    <format dxfId="38">
      <pivotArea dataOnly="0" labelOnly="1" outline="0" fieldPosition="0">
        <references count="2">
          <reference field="0" count="1" selected="0">
            <x v="17"/>
          </reference>
          <reference field="3" count="1">
            <x v="0"/>
          </reference>
        </references>
      </pivotArea>
    </format>
    <format dxfId="37">
      <pivotArea dataOnly="0" labelOnly="1" outline="0" fieldPosition="0">
        <references count="1">
          <reference field="3" count="0"/>
        </references>
      </pivotArea>
    </format>
    <format dxfId="36">
      <pivotArea outline="0" fieldPosition="0">
        <references count="1">
          <reference field="0" count="1" selected="0" defaultSubtotal="1">
            <x v="18"/>
          </reference>
        </references>
      </pivotArea>
    </format>
    <format dxfId="35">
      <pivotArea dataOnly="0" labelOnly="1" outline="0" fieldPosition="0">
        <references count="1">
          <reference field="0" count="1" defaultSubtotal="1">
            <x v="18"/>
          </reference>
        </references>
      </pivotArea>
    </format>
    <format dxfId="34">
      <pivotArea dataOnly="0" labelOnly="1" outline="0" fieldPosition="0">
        <references count="1">
          <reference field="0" count="1">
            <x v="19"/>
          </reference>
        </references>
      </pivotArea>
    </format>
    <format dxfId="33">
      <pivotArea dataOnly="0" labelOnly="1" outline="0" fieldPosition="0">
        <references count="1">
          <reference field="0" count="0"/>
        </references>
      </pivotArea>
    </format>
    <format dxfId="32">
      <pivotArea outline="0" fieldPosition="0">
        <references count="1">
          <reference field="0" count="1" selected="0" defaultSubtotal="1">
            <x v="19"/>
          </reference>
        </references>
      </pivotArea>
    </format>
    <format dxfId="31">
      <pivotArea dataOnly="0" labelOnly="1" outline="0" fieldPosition="0">
        <references count="1">
          <reference field="0" count="1" defaultSubtotal="1">
            <x v="19"/>
          </reference>
        </references>
      </pivotArea>
    </format>
    <format dxfId="30">
      <pivotArea outline="0" fieldPosition="0">
        <references count="1">
          <reference field="0" count="1" selected="0" defaultSubtotal="1">
            <x v="20"/>
          </reference>
        </references>
      </pivotArea>
    </format>
    <format dxfId="29">
      <pivotArea dataOnly="0" labelOnly="1" outline="0" fieldPosition="0">
        <references count="1">
          <reference field="0" count="1" defaultSubtotal="1">
            <x v="20"/>
          </reference>
        </references>
      </pivotArea>
    </format>
    <format dxfId="28">
      <pivotArea outline="0" fieldPosition="0">
        <references count="1">
          <reference field="0" count="1" selected="0" defaultSubtotal="1">
            <x v="22"/>
          </reference>
        </references>
      </pivotArea>
    </format>
    <format dxfId="27">
      <pivotArea dataOnly="0" labelOnly="1" outline="0" fieldPosition="0">
        <references count="1">
          <reference field="0" count="1" defaultSubtotal="1">
            <x v="22"/>
          </reference>
        </references>
      </pivotArea>
    </format>
    <format dxfId="26">
      <pivotArea outline="0" fieldPosition="0">
        <references count="1">
          <reference field="0" count="1" selected="0" defaultSubtotal="1">
            <x v="34"/>
          </reference>
        </references>
      </pivotArea>
    </format>
    <format dxfId="25">
      <pivotArea dataOnly="0" labelOnly="1" outline="0" fieldPosition="0">
        <references count="1">
          <reference field="0" count="1" defaultSubtotal="1">
            <x v="34"/>
          </reference>
        </references>
      </pivotArea>
    </format>
    <format dxfId="24">
      <pivotArea outline="0" fieldPosition="0">
        <references count="1">
          <reference field="0" count="1" selected="0" defaultSubtotal="1">
            <x v="35"/>
          </reference>
        </references>
      </pivotArea>
    </format>
    <format dxfId="23">
      <pivotArea dataOnly="0" labelOnly="1" outline="0" fieldPosition="0">
        <references count="1">
          <reference field="0" count="1" defaultSubtotal="1">
            <x v="35"/>
          </reference>
        </references>
      </pivotArea>
    </format>
    <format dxfId="22">
      <pivotArea outline="0" fieldPosition="0">
        <references count="1">
          <reference field="0" count="1" selected="0" defaultSubtotal="1">
            <x v="36"/>
          </reference>
        </references>
      </pivotArea>
    </format>
    <format dxfId="21">
      <pivotArea dataOnly="0" labelOnly="1" outline="0" fieldPosition="0">
        <references count="1">
          <reference field="0" count="1" defaultSubtotal="1">
            <x v="36"/>
          </reference>
        </references>
      </pivotArea>
    </format>
    <format dxfId="20">
      <pivotArea outline="0" fieldPosition="0">
        <references count="1">
          <reference field="0" count="1" selected="0" defaultSubtotal="1">
            <x v="37"/>
          </reference>
        </references>
      </pivotArea>
    </format>
    <format dxfId="19">
      <pivotArea dataOnly="0" labelOnly="1" outline="0" fieldPosition="0">
        <references count="1">
          <reference field="0" count="1" defaultSubtotal="1">
            <x v="37"/>
          </reference>
        </references>
      </pivotArea>
    </format>
    <format dxfId="18">
      <pivotArea outline="0" fieldPosition="0">
        <references count="1">
          <reference field="0" count="1" selected="0" defaultSubtotal="1">
            <x v="38"/>
          </reference>
        </references>
      </pivotArea>
    </format>
    <format dxfId="17">
      <pivotArea dataOnly="0" labelOnly="1" outline="0" fieldPosition="0">
        <references count="1">
          <reference field="0" count="1" defaultSubtotal="1">
            <x v="38"/>
          </reference>
        </references>
      </pivotArea>
    </format>
    <format dxfId="16">
      <pivotArea outline="0" fieldPosition="0">
        <references count="1">
          <reference field="0" count="1" selected="0" defaultSubtotal="1">
            <x v="39"/>
          </reference>
        </references>
      </pivotArea>
    </format>
    <format dxfId="15">
      <pivotArea dataOnly="0" labelOnly="1" outline="0" fieldPosition="0">
        <references count="1">
          <reference field="0" count="1" defaultSubtotal="1">
            <x v="39"/>
          </reference>
        </references>
      </pivotArea>
    </format>
    <format dxfId="14">
      <pivotArea outline="0" fieldPosition="0">
        <references count="1">
          <reference field="0" count="1" selected="0" defaultSubtotal="1">
            <x v="40"/>
          </reference>
        </references>
      </pivotArea>
    </format>
    <format dxfId="13">
      <pivotArea dataOnly="0" labelOnly="1" outline="0" fieldPosition="0">
        <references count="1">
          <reference field="0" count="1" defaultSubtotal="1">
            <x v="40"/>
          </reference>
        </references>
      </pivotArea>
    </format>
    <format dxfId="12">
      <pivotArea outline="0" fieldPosition="0">
        <references count="1">
          <reference field="0" count="1" selected="0" defaultSubtotal="1">
            <x v="41"/>
          </reference>
        </references>
      </pivotArea>
    </format>
    <format dxfId="11">
      <pivotArea dataOnly="0" labelOnly="1" outline="0" fieldPosition="0">
        <references count="1">
          <reference field="0" count="1" defaultSubtotal="1">
            <x v="41"/>
          </reference>
        </references>
      </pivotArea>
    </format>
    <format dxfId="10">
      <pivotArea outline="0" fieldPosition="0">
        <references count="1">
          <reference field="0" count="1" selected="0" defaultSubtotal="1">
            <x v="42"/>
          </reference>
        </references>
      </pivotArea>
    </format>
    <format dxfId="9">
      <pivotArea dataOnly="0" labelOnly="1" outline="0" fieldPosition="0">
        <references count="1">
          <reference field="0" count="1" defaultSubtotal="1">
            <x v="42"/>
          </reference>
        </references>
      </pivotArea>
    </format>
    <format dxfId="8">
      <pivotArea outline="0" fieldPosition="0">
        <references count="1">
          <reference field="0" count="1" selected="0" defaultSubtotal="1">
            <x v="43"/>
          </reference>
        </references>
      </pivotArea>
    </format>
    <format dxfId="7">
      <pivotArea dataOnly="0" labelOnly="1" outline="0" fieldPosition="0">
        <references count="1">
          <reference field="0" count="1" defaultSubtotal="1">
            <x v="43"/>
          </reference>
        </references>
      </pivotArea>
    </format>
    <format dxfId="6">
      <pivotArea outline="0" fieldPosition="0">
        <references count="1">
          <reference field="0" count="1" selected="0" defaultSubtotal="1">
            <x v="44"/>
          </reference>
        </references>
      </pivotArea>
    </format>
    <format dxfId="5">
      <pivotArea dataOnly="0" labelOnly="1" outline="0" fieldPosition="0">
        <references count="1">
          <reference field="0" count="1" defaultSubtotal="1">
            <x v="44"/>
          </reference>
        </references>
      </pivotArea>
    </format>
    <format dxfId="4">
      <pivotArea type="origin" dataOnly="0" labelOnly="1" outline="0" offset="A1" fieldPosition="0"/>
    </format>
    <format dxfId="3">
      <pivotArea type="origin" dataOnly="0" labelOnly="1" outline="0" offset="B1" fieldPosition="0"/>
    </format>
    <format dxfId="2">
      <pivotArea type="origin" dataOnly="0" labelOnly="1" outline="0" offset="A1:B1" fieldPosition="0"/>
    </format>
    <format dxfId="1">
      <pivotArea dataOnly="0" labelOnly="1" outline="0" fieldPosition="0">
        <references count="1">
          <reference field="10" count="0"/>
        </references>
      </pivotArea>
    </format>
    <format dxfId="0">
      <pivotArea dataOnly="0" labelOnly="1" grandCol="1" outline="0" fieldPosition="0"/>
    </format>
  </formats>
  <pivotTableStyleInfo name="PivotStyleMedium5"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7A9A2B"/>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91"/>
  <sheetViews>
    <sheetView showGridLines="0" tabSelected="1" topLeftCell="A22" zoomScale="70" zoomScaleNormal="70" workbookViewId="0">
      <selection activeCell="K11" sqref="K11"/>
    </sheetView>
  </sheetViews>
  <sheetFormatPr defaultColWidth="9.140625" defaultRowHeight="15" x14ac:dyDescent="0.25"/>
  <cols>
    <col min="1" max="1" width="16.5703125" style="4" customWidth="1"/>
    <col min="2" max="2" width="6.5703125" style="4" customWidth="1"/>
    <col min="3" max="3" width="35.5703125" style="1" customWidth="1"/>
    <col min="4" max="4" width="12" style="4" customWidth="1"/>
    <col min="5" max="5" width="39" style="12" customWidth="1"/>
    <col min="6" max="6" width="23.42578125" style="4" customWidth="1"/>
    <col min="7" max="7" width="17" style="4" customWidth="1"/>
    <col min="8" max="8" width="14.85546875" style="4" customWidth="1"/>
    <col min="9" max="9" width="14.42578125" style="4" customWidth="1"/>
    <col min="10" max="10" width="11.140625" style="4" customWidth="1"/>
    <col min="11" max="11" width="15.140625" style="4" customWidth="1"/>
    <col min="12" max="12" width="11.5703125" style="4" customWidth="1"/>
    <col min="13" max="13" width="13" style="4" customWidth="1"/>
    <col min="14" max="15" width="25.5703125" style="1" customWidth="1"/>
    <col min="16" max="16" width="23.140625" style="7" customWidth="1"/>
    <col min="17" max="16384" width="9.140625" style="1"/>
  </cols>
  <sheetData>
    <row r="1" spans="1:16" ht="54" customHeight="1" x14ac:dyDescent="0.25">
      <c r="A1" s="18" t="s">
        <v>19</v>
      </c>
      <c r="B1" s="18" t="s">
        <v>0</v>
      </c>
      <c r="C1" s="18" t="s">
        <v>1</v>
      </c>
      <c r="D1" s="18" t="s">
        <v>2</v>
      </c>
      <c r="E1" s="18" t="s">
        <v>3</v>
      </c>
      <c r="F1" s="18" t="s">
        <v>4</v>
      </c>
      <c r="G1" s="18" t="s">
        <v>18</v>
      </c>
      <c r="H1" s="18" t="s">
        <v>15</v>
      </c>
      <c r="I1" s="18" t="s">
        <v>14</v>
      </c>
      <c r="J1" s="18" t="s">
        <v>22</v>
      </c>
      <c r="K1" s="18" t="s">
        <v>21</v>
      </c>
      <c r="L1" s="18" t="s">
        <v>16</v>
      </c>
      <c r="M1" s="18" t="s">
        <v>17</v>
      </c>
      <c r="N1" s="19" t="s">
        <v>38</v>
      </c>
      <c r="O1" s="19" t="s">
        <v>60</v>
      </c>
      <c r="P1" s="20" t="s">
        <v>39</v>
      </c>
    </row>
    <row r="2" spans="1:16" ht="238.5" customHeight="1" x14ac:dyDescent="0.25">
      <c r="A2" s="13" t="s">
        <v>64</v>
      </c>
      <c r="B2" s="13" t="s">
        <v>5</v>
      </c>
      <c r="C2" s="14" t="s">
        <v>26</v>
      </c>
      <c r="D2" s="24" t="s">
        <v>6</v>
      </c>
      <c r="E2" s="15" t="s">
        <v>118</v>
      </c>
      <c r="F2" s="25" t="s">
        <v>169</v>
      </c>
      <c r="G2" s="25" t="s">
        <v>128</v>
      </c>
      <c r="H2" s="29" t="s">
        <v>129</v>
      </c>
      <c r="I2" s="40" t="s">
        <v>14</v>
      </c>
      <c r="J2" s="24" t="e">
        <f ca="1">IF(I2="Yes","",H2-TODAY())</f>
        <v>#VALUE!</v>
      </c>
      <c r="K2" s="24" t="e">
        <f t="shared" ref="K2:K11" ca="1" si="0">IF(I2="Yes","Completed",IF(J2&lt;0,"*OVERDUE*",IF(J2&lt;30,"Due in 1 month",IF(J2&lt;60,"Due in 2 months",IF(J2&lt;90,"Due in 3 months","Not due soon")))))</f>
        <v>#VALUE!</v>
      </c>
      <c r="L2" s="24" t="s">
        <v>130</v>
      </c>
      <c r="M2" s="39">
        <v>43346</v>
      </c>
      <c r="N2" s="14" t="s">
        <v>47</v>
      </c>
      <c r="O2" s="26" t="s">
        <v>61</v>
      </c>
      <c r="P2" s="27" t="s">
        <v>131</v>
      </c>
    </row>
    <row r="3" spans="1:16" ht="255.75" customHeight="1" x14ac:dyDescent="0.25">
      <c r="A3" s="13" t="s">
        <v>65</v>
      </c>
      <c r="B3" s="13" t="s">
        <v>7</v>
      </c>
      <c r="C3" s="14" t="s">
        <v>85</v>
      </c>
      <c r="D3" s="24" t="s">
        <v>6</v>
      </c>
      <c r="E3" s="15" t="s">
        <v>86</v>
      </c>
      <c r="F3" s="25" t="s">
        <v>132</v>
      </c>
      <c r="G3" s="25" t="s">
        <v>128</v>
      </c>
      <c r="H3" s="31" t="s">
        <v>187</v>
      </c>
      <c r="I3" s="40" t="s">
        <v>198</v>
      </c>
      <c r="J3" s="24" t="e">
        <f t="shared" ref="J3:J11" ca="1" si="1">IF(I3="Yes","",H3-TODAY())</f>
        <v>#VALUE!</v>
      </c>
      <c r="K3" s="24" t="e">
        <f t="shared" ca="1" si="0"/>
        <v>#VALUE!</v>
      </c>
      <c r="L3" s="28" t="s">
        <v>27</v>
      </c>
      <c r="M3" s="29">
        <v>43346</v>
      </c>
      <c r="N3" s="14" t="s">
        <v>83</v>
      </c>
      <c r="O3" s="26" t="s">
        <v>61</v>
      </c>
      <c r="P3" s="27" t="s">
        <v>131</v>
      </c>
    </row>
    <row r="4" spans="1:16" s="3" customFormat="1" ht="120" customHeight="1" x14ac:dyDescent="0.25">
      <c r="A4" s="13" t="s">
        <v>66</v>
      </c>
      <c r="B4" s="13" t="s">
        <v>8</v>
      </c>
      <c r="C4" s="14" t="s">
        <v>126</v>
      </c>
      <c r="D4" s="24" t="s">
        <v>10</v>
      </c>
      <c r="E4" s="15" t="s">
        <v>127</v>
      </c>
      <c r="F4" s="25" t="s">
        <v>167</v>
      </c>
      <c r="G4" s="30" t="s">
        <v>128</v>
      </c>
      <c r="H4" s="31" t="s">
        <v>170</v>
      </c>
      <c r="I4" s="40" t="s">
        <v>14</v>
      </c>
      <c r="J4" s="24" t="e">
        <f t="shared" ca="1" si="1"/>
        <v>#VALUE!</v>
      </c>
      <c r="K4" s="24" t="e">
        <f t="shared" ca="1" si="0"/>
        <v>#VALUE!</v>
      </c>
      <c r="L4" s="28"/>
      <c r="M4" s="32">
        <v>43346</v>
      </c>
      <c r="N4" s="14" t="s">
        <v>119</v>
      </c>
      <c r="O4" s="26" t="s">
        <v>61</v>
      </c>
      <c r="P4" s="27" t="s">
        <v>131</v>
      </c>
    </row>
    <row r="5" spans="1:16" s="3" customFormat="1" ht="134.25" customHeight="1" x14ac:dyDescent="0.25">
      <c r="A5" s="13" t="s">
        <v>67</v>
      </c>
      <c r="B5" s="13" t="s">
        <v>28</v>
      </c>
      <c r="C5" s="14" t="s">
        <v>112</v>
      </c>
      <c r="D5" s="24" t="s">
        <v>10</v>
      </c>
      <c r="E5" s="15" t="s">
        <v>87</v>
      </c>
      <c r="F5" s="25" t="s">
        <v>133</v>
      </c>
      <c r="G5" s="25" t="s">
        <v>134</v>
      </c>
      <c r="H5" s="31" t="s">
        <v>171</v>
      </c>
      <c r="I5" s="40" t="s">
        <v>194</v>
      </c>
      <c r="J5" s="24" t="e">
        <f t="shared" ca="1" si="1"/>
        <v>#VALUE!</v>
      </c>
      <c r="K5" s="24" t="e">
        <f t="shared" ca="1" si="0"/>
        <v>#VALUE!</v>
      </c>
      <c r="L5" s="28"/>
      <c r="M5" s="32">
        <v>43346</v>
      </c>
      <c r="N5" s="14" t="s">
        <v>120</v>
      </c>
      <c r="O5" s="26" t="s">
        <v>62</v>
      </c>
      <c r="P5" s="27" t="s">
        <v>131</v>
      </c>
    </row>
    <row r="6" spans="1:16" s="3" customFormat="1" ht="170.25" customHeight="1" x14ac:dyDescent="0.25">
      <c r="A6" s="13" t="s">
        <v>67</v>
      </c>
      <c r="B6" s="13" t="s">
        <v>9</v>
      </c>
      <c r="C6" s="14" t="s">
        <v>89</v>
      </c>
      <c r="D6" s="24" t="s">
        <v>10</v>
      </c>
      <c r="E6" s="15" t="s">
        <v>88</v>
      </c>
      <c r="F6" s="25" t="s">
        <v>135</v>
      </c>
      <c r="G6" s="25" t="s">
        <v>128</v>
      </c>
      <c r="H6" s="31" t="s">
        <v>140</v>
      </c>
      <c r="I6" s="40" t="s">
        <v>199</v>
      </c>
      <c r="J6" s="24" t="e">
        <f t="shared" ca="1" si="1"/>
        <v>#VALUE!</v>
      </c>
      <c r="K6" s="24" t="e">
        <f t="shared" ca="1" si="0"/>
        <v>#VALUE!</v>
      </c>
      <c r="L6" s="28"/>
      <c r="M6" s="29" t="s">
        <v>172</v>
      </c>
      <c r="N6" s="14" t="s">
        <v>120</v>
      </c>
      <c r="O6" s="26" t="s">
        <v>62</v>
      </c>
      <c r="P6" s="27" t="s">
        <v>131</v>
      </c>
    </row>
    <row r="7" spans="1:16" s="3" customFormat="1" ht="174.75" customHeight="1" x14ac:dyDescent="0.25">
      <c r="A7" s="13" t="s">
        <v>67</v>
      </c>
      <c r="B7" s="13" t="s">
        <v>29</v>
      </c>
      <c r="C7" s="14" t="s">
        <v>90</v>
      </c>
      <c r="D7" s="24" t="s">
        <v>10</v>
      </c>
      <c r="E7" s="15" t="s">
        <v>91</v>
      </c>
      <c r="F7" s="25" t="s">
        <v>136</v>
      </c>
      <c r="G7" s="25" t="s">
        <v>137</v>
      </c>
      <c r="H7" s="31" t="s">
        <v>188</v>
      </c>
      <c r="I7" s="40" t="s">
        <v>14</v>
      </c>
      <c r="J7" s="24" t="e">
        <f t="shared" ca="1" si="1"/>
        <v>#VALUE!</v>
      </c>
      <c r="K7" s="24" t="e">
        <f t="shared" ca="1" si="0"/>
        <v>#VALUE!</v>
      </c>
      <c r="L7" s="28"/>
      <c r="M7" s="29" t="s">
        <v>173</v>
      </c>
      <c r="N7" s="14" t="s">
        <v>120</v>
      </c>
      <c r="O7" s="26" t="s">
        <v>62</v>
      </c>
      <c r="P7" s="27" t="s">
        <v>131</v>
      </c>
    </row>
    <row r="8" spans="1:16" s="3" customFormat="1" ht="135" customHeight="1" x14ac:dyDescent="0.25">
      <c r="A8" s="13" t="s">
        <v>68</v>
      </c>
      <c r="B8" s="13" t="s">
        <v>30</v>
      </c>
      <c r="C8" s="14" t="s">
        <v>92</v>
      </c>
      <c r="D8" s="24" t="s">
        <v>6</v>
      </c>
      <c r="E8" s="15" t="s">
        <v>191</v>
      </c>
      <c r="F8" s="25" t="s">
        <v>138</v>
      </c>
      <c r="G8" s="25" t="s">
        <v>139</v>
      </c>
      <c r="H8" s="31" t="s">
        <v>190</v>
      </c>
      <c r="I8" s="41" t="s">
        <v>189</v>
      </c>
      <c r="J8" s="24" t="e">
        <f t="shared" ca="1" si="1"/>
        <v>#VALUE!</v>
      </c>
      <c r="K8" s="24" t="e">
        <f t="shared" ca="1" si="0"/>
        <v>#VALUE!</v>
      </c>
      <c r="L8" s="28"/>
      <c r="M8" s="29"/>
      <c r="N8" s="14" t="s">
        <v>52</v>
      </c>
      <c r="O8" s="26" t="s">
        <v>62</v>
      </c>
      <c r="P8" s="27" t="s">
        <v>131</v>
      </c>
    </row>
    <row r="9" spans="1:16" s="3" customFormat="1" ht="129.75" customHeight="1" x14ac:dyDescent="0.25">
      <c r="A9" s="13" t="s">
        <v>69</v>
      </c>
      <c r="B9" s="13" t="s">
        <v>11</v>
      </c>
      <c r="C9" s="14" t="s">
        <v>95</v>
      </c>
      <c r="D9" s="24" t="s">
        <v>6</v>
      </c>
      <c r="E9" s="15" t="s">
        <v>93</v>
      </c>
      <c r="F9" s="25" t="s">
        <v>141</v>
      </c>
      <c r="G9" s="25" t="s">
        <v>128</v>
      </c>
      <c r="H9" s="31" t="s">
        <v>142</v>
      </c>
      <c r="I9" s="40" t="s">
        <v>14</v>
      </c>
      <c r="J9" s="24" t="e">
        <f t="shared" ca="1" si="1"/>
        <v>#VALUE!</v>
      </c>
      <c r="K9" s="24" t="e">
        <f t="shared" ca="1" si="0"/>
        <v>#VALUE!</v>
      </c>
      <c r="L9" s="28"/>
      <c r="M9" s="31" t="s">
        <v>174</v>
      </c>
      <c r="N9" s="14" t="s">
        <v>94</v>
      </c>
      <c r="O9" s="26" t="s">
        <v>62</v>
      </c>
      <c r="P9" s="27" t="s">
        <v>131</v>
      </c>
    </row>
    <row r="10" spans="1:16" s="3" customFormat="1" ht="106.5" customHeight="1" x14ac:dyDescent="0.25">
      <c r="A10" s="13" t="s">
        <v>69</v>
      </c>
      <c r="B10" s="13" t="s">
        <v>12</v>
      </c>
      <c r="C10" s="14" t="s">
        <v>43</v>
      </c>
      <c r="D10" s="24" t="s">
        <v>6</v>
      </c>
      <c r="E10" s="15" t="s">
        <v>51</v>
      </c>
      <c r="F10" s="25" t="s">
        <v>143</v>
      </c>
      <c r="G10" s="25" t="s">
        <v>128</v>
      </c>
      <c r="H10" s="31" t="s">
        <v>144</v>
      </c>
      <c r="I10" s="25" t="s">
        <v>192</v>
      </c>
      <c r="J10" s="24" t="e">
        <f t="shared" ca="1" si="1"/>
        <v>#VALUE!</v>
      </c>
      <c r="K10" s="24" t="e">
        <f t="shared" ca="1" si="0"/>
        <v>#VALUE!</v>
      </c>
      <c r="L10" s="28"/>
      <c r="M10" s="28" t="s">
        <v>175</v>
      </c>
      <c r="N10" s="14" t="s">
        <v>56</v>
      </c>
      <c r="O10" s="26" t="s">
        <v>62</v>
      </c>
      <c r="P10" s="27" t="s">
        <v>131</v>
      </c>
    </row>
    <row r="11" spans="1:16" s="3" customFormat="1" ht="192" customHeight="1" x14ac:dyDescent="0.25">
      <c r="A11" s="13" t="s">
        <v>70</v>
      </c>
      <c r="B11" s="13" t="s">
        <v>31</v>
      </c>
      <c r="C11" s="15" t="s">
        <v>97</v>
      </c>
      <c r="D11" s="24" t="s">
        <v>6</v>
      </c>
      <c r="E11" s="14" t="s">
        <v>96</v>
      </c>
      <c r="F11" s="25" t="s">
        <v>145</v>
      </c>
      <c r="G11" s="25" t="s">
        <v>146</v>
      </c>
      <c r="H11" s="31" t="s">
        <v>147</v>
      </c>
      <c r="I11" s="40" t="s">
        <v>14</v>
      </c>
      <c r="J11" s="24" t="e">
        <f t="shared" ca="1" si="1"/>
        <v>#VALUE!</v>
      </c>
      <c r="K11" s="24" t="e">
        <f t="shared" ca="1" si="0"/>
        <v>#VALUE!</v>
      </c>
      <c r="L11" s="27"/>
      <c r="M11" s="32" t="s">
        <v>176</v>
      </c>
      <c r="N11" s="14" t="s">
        <v>121</v>
      </c>
      <c r="O11" s="26" t="s">
        <v>62</v>
      </c>
      <c r="P11" s="27" t="s">
        <v>131</v>
      </c>
    </row>
    <row r="12" spans="1:16" s="3" customFormat="1" ht="174" customHeight="1" x14ac:dyDescent="0.25">
      <c r="A12" s="13" t="s">
        <v>34</v>
      </c>
      <c r="B12" s="13" t="s">
        <v>13</v>
      </c>
      <c r="C12" s="14" t="s">
        <v>44</v>
      </c>
      <c r="D12" s="24" t="s">
        <v>10</v>
      </c>
      <c r="E12" s="14" t="s">
        <v>98</v>
      </c>
      <c r="F12" s="25" t="s">
        <v>148</v>
      </c>
      <c r="G12" s="25" t="s">
        <v>134</v>
      </c>
      <c r="H12" s="31" t="s">
        <v>149</v>
      </c>
      <c r="I12" s="40" t="s">
        <v>14</v>
      </c>
      <c r="J12" s="24" t="e">
        <f t="shared" ref="J12:J21" ca="1" si="2">IF(I12="Yes","",H12-TODAY())</f>
        <v>#VALUE!</v>
      </c>
      <c r="K12" s="24" t="e">
        <f t="shared" ref="K12:K21" ca="1" si="3">IF(I12="Yes","Completed",IF(J12&lt;0,"*OVERDUE*",IF(J12&lt;30,"Due in 1 month",IF(J12&lt;60,"Due in 2 months",IF(J12&lt;90,"Due in 3 months","Not due soon")))))</f>
        <v>#VALUE!</v>
      </c>
      <c r="L12" s="27"/>
      <c r="M12" s="32" t="s">
        <v>177</v>
      </c>
      <c r="N12" s="14" t="s">
        <v>122</v>
      </c>
      <c r="O12" s="26" t="s">
        <v>62</v>
      </c>
      <c r="P12" s="27" t="s">
        <v>131</v>
      </c>
    </row>
    <row r="13" spans="1:16" s="3" customFormat="1" ht="126" customHeight="1" x14ac:dyDescent="0.25">
      <c r="A13" s="13" t="s">
        <v>35</v>
      </c>
      <c r="B13" s="13" t="s">
        <v>32</v>
      </c>
      <c r="C13" s="15" t="s">
        <v>41</v>
      </c>
      <c r="D13" s="24" t="s">
        <v>10</v>
      </c>
      <c r="E13" s="14" t="s">
        <v>114</v>
      </c>
      <c r="F13" s="25" t="s">
        <v>150</v>
      </c>
      <c r="G13" s="25" t="s">
        <v>128</v>
      </c>
      <c r="H13" s="31" t="s">
        <v>153</v>
      </c>
      <c r="I13" s="42" t="s">
        <v>193</v>
      </c>
      <c r="J13" s="24" t="e">
        <f t="shared" ca="1" si="2"/>
        <v>#VALUE!</v>
      </c>
      <c r="K13" s="24" t="e">
        <f t="shared" ca="1" si="3"/>
        <v>#VALUE!</v>
      </c>
      <c r="L13" s="29"/>
      <c r="M13" s="32" t="s">
        <v>178</v>
      </c>
      <c r="N13" s="14" t="s">
        <v>54</v>
      </c>
      <c r="O13" s="26" t="s">
        <v>61</v>
      </c>
      <c r="P13" s="27" t="s">
        <v>131</v>
      </c>
    </row>
    <row r="14" spans="1:16" s="3" customFormat="1" ht="129.75" customHeight="1" x14ac:dyDescent="0.25">
      <c r="A14" s="13" t="s">
        <v>36</v>
      </c>
      <c r="B14" s="13" t="s">
        <v>33</v>
      </c>
      <c r="C14" s="14" t="s">
        <v>99</v>
      </c>
      <c r="D14" s="24" t="s">
        <v>10</v>
      </c>
      <c r="E14" s="14" t="s">
        <v>115</v>
      </c>
      <c r="F14" s="25" t="s">
        <v>151</v>
      </c>
      <c r="G14" s="25" t="s">
        <v>128</v>
      </c>
      <c r="H14" s="31" t="s">
        <v>152</v>
      </c>
      <c r="I14" s="40" t="s">
        <v>194</v>
      </c>
      <c r="J14" s="24" t="e">
        <f t="shared" ca="1" si="2"/>
        <v>#VALUE!</v>
      </c>
      <c r="K14" s="24" t="e">
        <f t="shared" ca="1" si="3"/>
        <v>#VALUE!</v>
      </c>
      <c r="L14" s="29"/>
      <c r="M14" s="32" t="s">
        <v>179</v>
      </c>
      <c r="N14" s="14" t="s">
        <v>123</v>
      </c>
      <c r="O14" s="26" t="s">
        <v>61</v>
      </c>
      <c r="P14" s="27" t="s">
        <v>131</v>
      </c>
    </row>
    <row r="15" spans="1:16" s="3" customFormat="1" ht="167.25" customHeight="1" x14ac:dyDescent="0.25">
      <c r="A15" s="13" t="s">
        <v>36</v>
      </c>
      <c r="B15" s="13" t="s">
        <v>49</v>
      </c>
      <c r="C15" s="14" t="s">
        <v>42</v>
      </c>
      <c r="D15" s="24" t="s">
        <v>10</v>
      </c>
      <c r="E15" s="14" t="s">
        <v>116</v>
      </c>
      <c r="F15" s="25" t="s">
        <v>154</v>
      </c>
      <c r="G15" s="25" t="s">
        <v>128</v>
      </c>
      <c r="H15" s="31" t="s">
        <v>155</v>
      </c>
      <c r="I15" s="41" t="s">
        <v>189</v>
      </c>
      <c r="J15" s="24" t="e">
        <f t="shared" ca="1" si="2"/>
        <v>#VALUE!</v>
      </c>
      <c r="K15" s="24" t="e">
        <f t="shared" ca="1" si="3"/>
        <v>#VALUE!</v>
      </c>
      <c r="L15" s="28"/>
      <c r="M15" s="28" t="s">
        <v>185</v>
      </c>
      <c r="N15" s="14" t="s">
        <v>124</v>
      </c>
      <c r="O15" s="26" t="s">
        <v>61</v>
      </c>
      <c r="P15" s="27" t="s">
        <v>131</v>
      </c>
    </row>
    <row r="16" spans="1:16" s="3" customFormat="1" ht="165" customHeight="1" x14ac:dyDescent="0.25">
      <c r="A16" s="13" t="s">
        <v>72</v>
      </c>
      <c r="B16" s="13" t="s">
        <v>50</v>
      </c>
      <c r="C16" s="17" t="s">
        <v>100</v>
      </c>
      <c r="D16" s="24" t="s">
        <v>10</v>
      </c>
      <c r="E16" s="33" t="s">
        <v>101</v>
      </c>
      <c r="F16" s="25" t="s">
        <v>156</v>
      </c>
      <c r="G16" s="25" t="s">
        <v>128</v>
      </c>
      <c r="H16" s="31" t="s">
        <v>157</v>
      </c>
      <c r="I16" s="40" t="s">
        <v>195</v>
      </c>
      <c r="J16" s="24" t="e">
        <f t="shared" ca="1" si="2"/>
        <v>#VALUE!</v>
      </c>
      <c r="K16" s="24" t="e">
        <f t="shared" ca="1" si="3"/>
        <v>#VALUE!</v>
      </c>
      <c r="L16" s="28"/>
      <c r="M16" s="28" t="s">
        <v>180</v>
      </c>
      <c r="N16" s="14" t="s">
        <v>55</v>
      </c>
      <c r="O16" s="26" t="s">
        <v>61</v>
      </c>
      <c r="P16" s="27" t="s">
        <v>131</v>
      </c>
    </row>
    <row r="17" spans="1:16" s="3" customFormat="1" ht="106.5" customHeight="1" x14ac:dyDescent="0.25">
      <c r="A17" s="13" t="s">
        <v>37</v>
      </c>
      <c r="B17" s="16" t="s">
        <v>45</v>
      </c>
      <c r="C17" s="15" t="s">
        <v>103</v>
      </c>
      <c r="D17" s="24" t="s">
        <v>6</v>
      </c>
      <c r="E17" s="34" t="s">
        <v>102</v>
      </c>
      <c r="F17" s="25" t="s">
        <v>168</v>
      </c>
      <c r="G17" s="25" t="s">
        <v>158</v>
      </c>
      <c r="H17" s="43" t="s">
        <v>196</v>
      </c>
      <c r="I17" s="40" t="s">
        <v>196</v>
      </c>
      <c r="J17" s="24" t="e">
        <f t="shared" ca="1" si="2"/>
        <v>#VALUE!</v>
      </c>
      <c r="K17" s="24" t="e">
        <f t="shared" ca="1" si="3"/>
        <v>#VALUE!</v>
      </c>
      <c r="L17" s="28"/>
      <c r="M17" s="28" t="s">
        <v>181</v>
      </c>
      <c r="N17" s="14" t="s">
        <v>104</v>
      </c>
      <c r="O17" s="26" t="s">
        <v>62</v>
      </c>
      <c r="P17" s="26" t="s">
        <v>131</v>
      </c>
    </row>
    <row r="18" spans="1:16" s="3" customFormat="1" ht="210.75" customHeight="1" x14ac:dyDescent="0.25">
      <c r="A18" s="13" t="s">
        <v>37</v>
      </c>
      <c r="B18" s="16" t="s">
        <v>46</v>
      </c>
      <c r="C18" s="14" t="s">
        <v>106</v>
      </c>
      <c r="D18" s="24" t="s">
        <v>6</v>
      </c>
      <c r="E18" s="15" t="s">
        <v>105</v>
      </c>
      <c r="F18" s="25" t="s">
        <v>159</v>
      </c>
      <c r="G18" s="25" t="s">
        <v>158</v>
      </c>
      <c r="H18" s="31" t="s">
        <v>160</v>
      </c>
      <c r="I18" s="40" t="s">
        <v>197</v>
      </c>
      <c r="J18" s="24" t="e">
        <f t="shared" ca="1" si="2"/>
        <v>#VALUE!</v>
      </c>
      <c r="K18" s="24" t="e">
        <f t="shared" ca="1" si="3"/>
        <v>#VALUE!</v>
      </c>
      <c r="L18" s="27"/>
      <c r="M18" s="35" t="s">
        <v>182</v>
      </c>
      <c r="N18" s="14" t="s">
        <v>125</v>
      </c>
      <c r="O18" s="26" t="s">
        <v>62</v>
      </c>
      <c r="P18" s="27" t="s">
        <v>131</v>
      </c>
    </row>
    <row r="19" spans="1:16" s="3" customFormat="1" ht="216" customHeight="1" x14ac:dyDescent="0.25">
      <c r="A19" s="13" t="s">
        <v>37</v>
      </c>
      <c r="B19" s="16" t="s">
        <v>71</v>
      </c>
      <c r="C19" s="14" t="s">
        <v>109</v>
      </c>
      <c r="D19" s="24" t="s">
        <v>6</v>
      </c>
      <c r="E19" s="15" t="s">
        <v>107</v>
      </c>
      <c r="F19" s="25" t="s">
        <v>159</v>
      </c>
      <c r="G19" s="25" t="s">
        <v>158</v>
      </c>
      <c r="H19" s="31" t="s">
        <v>160</v>
      </c>
      <c r="I19" s="40" t="s">
        <v>14</v>
      </c>
      <c r="J19" s="24" t="e">
        <f t="shared" ca="1" si="2"/>
        <v>#VALUE!</v>
      </c>
      <c r="K19" s="24" t="e">
        <f t="shared" ca="1" si="3"/>
        <v>#VALUE!</v>
      </c>
      <c r="L19" s="27"/>
      <c r="M19" s="32" t="s">
        <v>186</v>
      </c>
      <c r="N19" s="14" t="s">
        <v>108</v>
      </c>
      <c r="O19" s="26" t="s">
        <v>62</v>
      </c>
      <c r="P19" s="27" t="s">
        <v>131</v>
      </c>
    </row>
    <row r="20" spans="1:16" s="3" customFormat="1" ht="109.5" customHeight="1" x14ac:dyDescent="0.25">
      <c r="A20" s="13" t="s">
        <v>37</v>
      </c>
      <c r="B20" s="16" t="s">
        <v>73</v>
      </c>
      <c r="C20" s="14" t="s">
        <v>110</v>
      </c>
      <c r="D20" s="24" t="s">
        <v>6</v>
      </c>
      <c r="E20" s="15" t="s">
        <v>117</v>
      </c>
      <c r="F20" s="25" t="s">
        <v>161</v>
      </c>
      <c r="G20" s="25" t="s">
        <v>162</v>
      </c>
      <c r="H20" s="31" t="s">
        <v>163</v>
      </c>
      <c r="I20" s="40" t="s">
        <v>14</v>
      </c>
      <c r="J20" s="24" t="e">
        <f t="shared" ca="1" si="2"/>
        <v>#VALUE!</v>
      </c>
      <c r="K20" s="24" t="e">
        <f t="shared" ca="1" si="3"/>
        <v>#VALUE!</v>
      </c>
      <c r="L20" s="27"/>
      <c r="M20" s="32" t="s">
        <v>183</v>
      </c>
      <c r="N20" s="14" t="s">
        <v>53</v>
      </c>
      <c r="O20" s="26" t="s">
        <v>62</v>
      </c>
      <c r="P20" s="27" t="s">
        <v>131</v>
      </c>
    </row>
    <row r="21" spans="1:16" s="3" customFormat="1" ht="199.5" customHeight="1" x14ac:dyDescent="0.25">
      <c r="A21" s="13" t="s">
        <v>37</v>
      </c>
      <c r="B21" s="16" t="s">
        <v>74</v>
      </c>
      <c r="C21" s="14" t="s">
        <v>113</v>
      </c>
      <c r="D21" s="24" t="s">
        <v>6</v>
      </c>
      <c r="E21" s="15" t="s">
        <v>111</v>
      </c>
      <c r="F21" s="25" t="s">
        <v>166</v>
      </c>
      <c r="G21" s="25" t="s">
        <v>164</v>
      </c>
      <c r="H21" s="31" t="s">
        <v>165</v>
      </c>
      <c r="I21" s="40" t="s">
        <v>14</v>
      </c>
      <c r="J21" s="24" t="e">
        <f t="shared" ca="1" si="2"/>
        <v>#VALUE!</v>
      </c>
      <c r="K21" s="24" t="e">
        <f t="shared" ca="1" si="3"/>
        <v>#VALUE!</v>
      </c>
      <c r="L21" s="27"/>
      <c r="M21" s="32" t="s">
        <v>184</v>
      </c>
      <c r="N21" s="14" t="s">
        <v>53</v>
      </c>
      <c r="O21" s="26" t="s">
        <v>62</v>
      </c>
      <c r="P21" s="27" t="s">
        <v>131</v>
      </c>
    </row>
    <row r="22" spans="1:16" s="3" customFormat="1" x14ac:dyDescent="0.25">
      <c r="A22" s="2"/>
      <c r="B22" s="2"/>
      <c r="D22" s="2"/>
      <c r="E22" s="11"/>
      <c r="F22" s="2"/>
      <c r="G22" s="2"/>
      <c r="H22" s="2"/>
      <c r="I22" s="2"/>
      <c r="J22" s="2"/>
      <c r="K22" s="2"/>
      <c r="L22" s="2"/>
      <c r="M22" s="2"/>
      <c r="P22" s="8"/>
    </row>
    <row r="23" spans="1:16" s="3" customFormat="1" x14ac:dyDescent="0.25">
      <c r="A23" s="2"/>
      <c r="B23" s="2"/>
      <c r="D23" s="2"/>
      <c r="E23" s="11"/>
      <c r="F23" s="2"/>
      <c r="G23" s="2"/>
      <c r="H23" s="2"/>
      <c r="I23" s="2"/>
      <c r="J23" s="2"/>
      <c r="K23" s="2"/>
      <c r="L23" s="2"/>
      <c r="M23" s="2"/>
      <c r="P23" s="8"/>
    </row>
    <row r="24" spans="1:16" s="3" customFormat="1" x14ac:dyDescent="0.25">
      <c r="A24" s="2"/>
      <c r="B24" s="2"/>
      <c r="D24" s="2"/>
      <c r="E24" s="11"/>
      <c r="F24" s="2"/>
      <c r="G24" s="2"/>
      <c r="H24" s="2"/>
      <c r="I24" s="2"/>
      <c r="J24" s="2"/>
      <c r="K24" s="2"/>
      <c r="L24" s="2"/>
      <c r="M24" s="2"/>
      <c r="P24" s="8"/>
    </row>
    <row r="25" spans="1:16" s="3" customFormat="1" x14ac:dyDescent="0.25">
      <c r="A25" s="2"/>
      <c r="B25" s="2"/>
      <c r="D25" s="2"/>
      <c r="E25" s="11"/>
      <c r="F25" s="2"/>
      <c r="G25" s="2"/>
      <c r="H25" s="2"/>
      <c r="I25" s="2"/>
      <c r="J25" s="2"/>
      <c r="K25" s="2"/>
      <c r="L25" s="2"/>
      <c r="M25" s="2"/>
      <c r="P25" s="8"/>
    </row>
    <row r="26" spans="1:16" s="3" customFormat="1" x14ac:dyDescent="0.25">
      <c r="A26" s="2"/>
      <c r="B26" s="2"/>
      <c r="D26" s="2"/>
      <c r="E26" s="11"/>
      <c r="F26" s="2"/>
      <c r="G26" s="2"/>
      <c r="H26" s="2"/>
      <c r="I26" s="2"/>
      <c r="J26" s="2"/>
      <c r="K26" s="2"/>
      <c r="L26" s="2"/>
      <c r="M26" s="2"/>
      <c r="P26" s="8"/>
    </row>
    <row r="27" spans="1:16" s="3" customFormat="1" x14ac:dyDescent="0.25">
      <c r="A27" s="2"/>
      <c r="B27" s="2"/>
      <c r="D27" s="2"/>
      <c r="E27" s="11"/>
      <c r="F27" s="2"/>
      <c r="G27" s="2"/>
      <c r="H27" s="2"/>
      <c r="I27" s="2"/>
      <c r="J27" s="2"/>
      <c r="K27" s="2"/>
      <c r="L27" s="2"/>
      <c r="M27" s="2"/>
      <c r="P27" s="8"/>
    </row>
    <row r="28" spans="1:16" s="3" customFormat="1" x14ac:dyDescent="0.25">
      <c r="A28" s="2"/>
      <c r="B28" s="2"/>
      <c r="D28" s="2"/>
      <c r="E28" s="11"/>
      <c r="F28" s="2"/>
      <c r="G28" s="2"/>
      <c r="H28" s="2"/>
      <c r="I28" s="2"/>
      <c r="J28" s="2"/>
      <c r="K28" s="2"/>
      <c r="L28" s="2"/>
      <c r="M28" s="2"/>
      <c r="P28" s="8"/>
    </row>
    <row r="29" spans="1:16" s="3" customFormat="1" x14ac:dyDescent="0.25">
      <c r="A29" s="2"/>
      <c r="B29" s="2"/>
      <c r="D29" s="2"/>
      <c r="E29" s="11"/>
      <c r="F29" s="2"/>
      <c r="G29" s="2"/>
      <c r="H29" s="2"/>
      <c r="I29" s="2"/>
      <c r="J29" s="2"/>
      <c r="K29" s="2"/>
      <c r="L29" s="2"/>
      <c r="M29" s="2"/>
      <c r="P29" s="8"/>
    </row>
    <row r="30" spans="1:16" s="3" customFormat="1" x14ac:dyDescent="0.25">
      <c r="A30" s="2"/>
      <c r="B30" s="2"/>
      <c r="D30" s="2"/>
      <c r="E30" s="11"/>
      <c r="F30" s="2"/>
      <c r="G30" s="2"/>
      <c r="H30" s="2"/>
      <c r="I30" s="2"/>
      <c r="J30" s="2"/>
      <c r="K30" s="2"/>
      <c r="L30" s="2"/>
      <c r="M30" s="2"/>
      <c r="P30" s="8"/>
    </row>
    <row r="31" spans="1:16" s="3" customFormat="1" x14ac:dyDescent="0.25">
      <c r="A31" s="2"/>
      <c r="B31" s="2"/>
      <c r="D31" s="2"/>
      <c r="E31" s="11"/>
      <c r="F31" s="2"/>
      <c r="G31" s="2"/>
      <c r="H31" s="2"/>
      <c r="I31" s="2"/>
      <c r="J31" s="2"/>
      <c r="K31" s="2"/>
      <c r="L31" s="2"/>
      <c r="M31" s="2"/>
      <c r="P31" s="8"/>
    </row>
    <row r="32" spans="1:16" s="3" customFormat="1" x14ac:dyDescent="0.25">
      <c r="A32" s="2"/>
      <c r="B32" s="2"/>
      <c r="D32" s="2"/>
      <c r="E32" s="11"/>
      <c r="F32" s="2"/>
      <c r="G32" s="2"/>
      <c r="H32" s="2"/>
      <c r="I32" s="2"/>
      <c r="J32" s="2"/>
      <c r="K32" s="2"/>
      <c r="L32" s="2"/>
      <c r="M32" s="2"/>
      <c r="P32" s="8"/>
    </row>
    <row r="33" spans="1:16" s="3" customFormat="1" x14ac:dyDescent="0.25">
      <c r="A33" s="2"/>
      <c r="B33" s="2"/>
      <c r="D33" s="2"/>
      <c r="E33" s="11"/>
      <c r="F33" s="2"/>
      <c r="G33" s="2"/>
      <c r="H33" s="2"/>
      <c r="I33" s="2"/>
      <c r="J33" s="2"/>
      <c r="K33" s="2"/>
      <c r="L33" s="2"/>
      <c r="M33" s="2"/>
      <c r="P33" s="8"/>
    </row>
    <row r="34" spans="1:16" s="3" customFormat="1" x14ac:dyDescent="0.25">
      <c r="A34" s="2"/>
      <c r="B34" s="2"/>
      <c r="D34" s="2"/>
      <c r="E34" s="11"/>
      <c r="F34" s="2"/>
      <c r="G34" s="2"/>
      <c r="H34" s="2"/>
      <c r="I34" s="2"/>
      <c r="J34" s="2"/>
      <c r="K34" s="2"/>
      <c r="L34" s="2"/>
      <c r="M34" s="2"/>
      <c r="P34" s="8"/>
    </row>
    <row r="35" spans="1:16" s="3" customFormat="1" x14ac:dyDescent="0.25">
      <c r="A35" s="2"/>
      <c r="B35" s="2"/>
      <c r="D35" s="2"/>
      <c r="E35" s="11"/>
      <c r="F35" s="2"/>
      <c r="G35" s="2"/>
      <c r="H35" s="2"/>
      <c r="I35" s="2"/>
      <c r="J35" s="2"/>
      <c r="K35" s="2"/>
      <c r="L35" s="2"/>
      <c r="M35" s="2"/>
      <c r="P35" s="8"/>
    </row>
    <row r="36" spans="1:16" s="3" customFormat="1" x14ac:dyDescent="0.25">
      <c r="A36" s="2"/>
      <c r="B36" s="2"/>
      <c r="D36" s="2"/>
      <c r="E36" s="11"/>
      <c r="F36" s="2"/>
      <c r="G36" s="2"/>
      <c r="H36" s="2"/>
      <c r="I36" s="2"/>
      <c r="J36" s="2"/>
      <c r="K36" s="2"/>
      <c r="L36" s="2"/>
      <c r="M36" s="2"/>
      <c r="P36" s="8"/>
    </row>
    <row r="37" spans="1:16" s="3" customFormat="1" x14ac:dyDescent="0.25">
      <c r="A37" s="2"/>
      <c r="B37" s="2"/>
      <c r="D37" s="2"/>
      <c r="E37" s="11"/>
      <c r="F37" s="2"/>
      <c r="G37" s="2"/>
      <c r="H37" s="2"/>
      <c r="I37" s="2"/>
      <c r="J37" s="2"/>
      <c r="K37" s="2"/>
      <c r="L37" s="2"/>
      <c r="M37" s="2"/>
      <c r="P37" s="8"/>
    </row>
    <row r="38" spans="1:16" s="3" customFormat="1" x14ac:dyDescent="0.25">
      <c r="A38" s="2"/>
      <c r="B38" s="2"/>
      <c r="D38" s="2"/>
      <c r="E38" s="11"/>
      <c r="F38" s="2"/>
      <c r="G38" s="2"/>
      <c r="H38" s="2"/>
      <c r="I38" s="2"/>
      <c r="J38" s="2"/>
      <c r="K38" s="2"/>
      <c r="L38" s="2"/>
      <c r="M38" s="2"/>
      <c r="P38" s="8"/>
    </row>
    <row r="39" spans="1:16" s="3" customFormat="1" x14ac:dyDescent="0.25">
      <c r="A39" s="2"/>
      <c r="B39" s="2"/>
      <c r="D39" s="2"/>
      <c r="E39" s="11"/>
      <c r="F39" s="2"/>
      <c r="G39" s="2"/>
      <c r="H39" s="2"/>
      <c r="I39" s="2"/>
      <c r="J39" s="2"/>
      <c r="K39" s="2"/>
      <c r="L39" s="2"/>
      <c r="M39" s="2"/>
      <c r="P39" s="8"/>
    </row>
    <row r="40" spans="1:16" s="3" customFormat="1" x14ac:dyDescent="0.25">
      <c r="A40" s="2"/>
      <c r="B40" s="2"/>
      <c r="D40" s="2"/>
      <c r="E40" s="11"/>
      <c r="F40" s="2"/>
      <c r="G40" s="2"/>
      <c r="H40" s="2"/>
      <c r="I40" s="2"/>
      <c r="J40" s="2"/>
      <c r="K40" s="2"/>
      <c r="L40" s="2"/>
      <c r="M40" s="2"/>
      <c r="P40" s="8"/>
    </row>
    <row r="41" spans="1:16" s="3" customFormat="1" x14ac:dyDescent="0.25">
      <c r="A41" s="2"/>
      <c r="B41" s="2"/>
      <c r="D41" s="2"/>
      <c r="E41" s="11"/>
      <c r="F41" s="2"/>
      <c r="G41" s="2"/>
      <c r="H41" s="2"/>
      <c r="I41" s="2"/>
      <c r="J41" s="2"/>
      <c r="K41" s="2"/>
      <c r="L41" s="2"/>
      <c r="M41" s="2"/>
      <c r="P41" s="8"/>
    </row>
    <row r="42" spans="1:16" s="3" customFormat="1" x14ac:dyDescent="0.25">
      <c r="A42" s="2"/>
      <c r="B42" s="2"/>
      <c r="D42" s="2"/>
      <c r="E42" s="11"/>
      <c r="F42" s="2"/>
      <c r="G42" s="2"/>
      <c r="H42" s="2"/>
      <c r="I42" s="2"/>
      <c r="J42" s="2"/>
      <c r="K42" s="2"/>
      <c r="L42" s="2"/>
      <c r="M42" s="2"/>
      <c r="P42" s="8"/>
    </row>
    <row r="43" spans="1:16" s="3" customFormat="1" x14ac:dyDescent="0.25">
      <c r="A43" s="2"/>
      <c r="B43" s="2"/>
      <c r="D43" s="2"/>
      <c r="E43" s="11"/>
      <c r="F43" s="2"/>
      <c r="G43" s="2"/>
      <c r="H43" s="2"/>
      <c r="I43" s="2"/>
      <c r="J43" s="2"/>
      <c r="K43" s="2"/>
      <c r="L43" s="2"/>
      <c r="M43" s="2"/>
      <c r="P43" s="8"/>
    </row>
    <row r="44" spans="1:16" s="3" customFormat="1" x14ac:dyDescent="0.25">
      <c r="A44" s="2"/>
      <c r="B44" s="2"/>
      <c r="D44" s="2"/>
      <c r="E44" s="11"/>
      <c r="F44" s="2"/>
      <c r="G44" s="2"/>
      <c r="H44" s="2"/>
      <c r="I44" s="2"/>
      <c r="J44" s="2"/>
      <c r="K44" s="2"/>
      <c r="L44" s="2"/>
      <c r="M44" s="2"/>
      <c r="P44" s="8"/>
    </row>
    <row r="45" spans="1:16" s="3" customFormat="1" x14ac:dyDescent="0.25">
      <c r="A45" s="2"/>
      <c r="B45" s="2"/>
      <c r="D45" s="2"/>
      <c r="E45" s="11"/>
      <c r="F45" s="2"/>
      <c r="G45" s="2"/>
      <c r="H45" s="2"/>
      <c r="I45" s="2"/>
      <c r="J45" s="2"/>
      <c r="K45" s="2"/>
      <c r="L45" s="2"/>
      <c r="M45" s="2"/>
      <c r="P45" s="8"/>
    </row>
    <row r="46" spans="1:16" s="3" customFormat="1" x14ac:dyDescent="0.25">
      <c r="A46" s="2"/>
      <c r="B46" s="2"/>
      <c r="D46" s="2"/>
      <c r="E46" s="11"/>
      <c r="F46" s="2"/>
      <c r="G46" s="2"/>
      <c r="H46" s="2"/>
      <c r="I46" s="2"/>
      <c r="J46" s="2"/>
      <c r="K46" s="2"/>
      <c r="L46" s="2"/>
      <c r="M46" s="2"/>
      <c r="P46" s="8"/>
    </row>
    <row r="47" spans="1:16" s="3" customFormat="1" x14ac:dyDescent="0.25">
      <c r="A47" s="2"/>
      <c r="B47" s="2"/>
      <c r="D47" s="2"/>
      <c r="E47" s="11"/>
      <c r="F47" s="2"/>
      <c r="G47" s="2"/>
      <c r="H47" s="2"/>
      <c r="I47" s="2"/>
      <c r="J47" s="2"/>
      <c r="K47" s="2"/>
      <c r="L47" s="2"/>
      <c r="M47" s="2"/>
      <c r="P47" s="8"/>
    </row>
    <row r="48" spans="1:16" s="3" customFormat="1" x14ac:dyDescent="0.25">
      <c r="A48" s="2"/>
      <c r="B48" s="2"/>
      <c r="D48" s="2"/>
      <c r="E48" s="11"/>
      <c r="F48" s="2"/>
      <c r="G48" s="2"/>
      <c r="H48" s="2"/>
      <c r="I48" s="2"/>
      <c r="J48" s="2"/>
      <c r="K48" s="2"/>
      <c r="L48" s="2"/>
      <c r="M48" s="2"/>
      <c r="P48" s="8"/>
    </row>
    <row r="49" spans="1:16" s="3" customFormat="1" x14ac:dyDescent="0.25">
      <c r="A49" s="2"/>
      <c r="B49" s="2"/>
      <c r="D49" s="2"/>
      <c r="E49" s="11"/>
      <c r="F49" s="2"/>
      <c r="G49" s="2"/>
      <c r="H49" s="2"/>
      <c r="I49" s="2"/>
      <c r="J49" s="2"/>
      <c r="K49" s="2"/>
      <c r="L49" s="2"/>
      <c r="M49" s="2"/>
      <c r="P49" s="8"/>
    </row>
    <row r="50" spans="1:16" s="3" customFormat="1" x14ac:dyDescent="0.25">
      <c r="A50" s="2"/>
      <c r="B50" s="2"/>
      <c r="D50" s="2"/>
      <c r="E50" s="11"/>
      <c r="F50" s="2"/>
      <c r="G50" s="2"/>
      <c r="H50" s="2"/>
      <c r="I50" s="2"/>
      <c r="J50" s="2"/>
      <c r="K50" s="2"/>
      <c r="L50" s="2"/>
      <c r="M50" s="2"/>
      <c r="P50" s="8"/>
    </row>
    <row r="51" spans="1:16" s="3" customFormat="1" x14ac:dyDescent="0.25">
      <c r="A51" s="2"/>
      <c r="B51" s="2"/>
      <c r="D51" s="2"/>
      <c r="E51" s="11"/>
      <c r="F51" s="2"/>
      <c r="G51" s="2"/>
      <c r="H51" s="2"/>
      <c r="I51" s="2"/>
      <c r="J51" s="2"/>
      <c r="K51" s="2"/>
      <c r="L51" s="2"/>
      <c r="M51" s="2"/>
      <c r="P51" s="8"/>
    </row>
    <row r="52" spans="1:16" s="3" customFormat="1" x14ac:dyDescent="0.25">
      <c r="A52" s="2"/>
      <c r="B52" s="2"/>
      <c r="D52" s="2"/>
      <c r="E52" s="11"/>
      <c r="F52" s="2"/>
      <c r="G52" s="2"/>
      <c r="H52" s="2"/>
      <c r="I52" s="2"/>
      <c r="J52" s="2"/>
      <c r="K52" s="2"/>
      <c r="L52" s="2"/>
      <c r="M52" s="2"/>
      <c r="P52" s="8"/>
    </row>
    <row r="53" spans="1:16" s="3" customFormat="1" x14ac:dyDescent="0.25">
      <c r="A53" s="2"/>
      <c r="B53" s="2"/>
      <c r="D53" s="2"/>
      <c r="E53" s="11"/>
      <c r="F53" s="2"/>
      <c r="G53" s="2"/>
      <c r="H53" s="2"/>
      <c r="I53" s="2"/>
      <c r="J53" s="2"/>
      <c r="K53" s="2"/>
      <c r="L53" s="2"/>
      <c r="M53" s="2"/>
      <c r="P53" s="8"/>
    </row>
    <row r="54" spans="1:16" s="3" customFormat="1" x14ac:dyDescent="0.25">
      <c r="A54" s="2"/>
      <c r="B54" s="2"/>
      <c r="D54" s="2"/>
      <c r="E54" s="11"/>
      <c r="F54" s="2"/>
      <c r="G54" s="2"/>
      <c r="H54" s="2"/>
      <c r="I54" s="2"/>
      <c r="J54" s="2"/>
      <c r="K54" s="2"/>
      <c r="L54" s="2"/>
      <c r="M54" s="2"/>
      <c r="P54" s="8"/>
    </row>
    <row r="55" spans="1:16" s="3" customFormat="1" x14ac:dyDescent="0.25">
      <c r="A55" s="2"/>
      <c r="B55" s="2"/>
      <c r="D55" s="2"/>
      <c r="E55" s="11"/>
      <c r="F55" s="2"/>
      <c r="G55" s="2"/>
      <c r="H55" s="2"/>
      <c r="I55" s="2"/>
      <c r="J55" s="2"/>
      <c r="K55" s="2"/>
      <c r="L55" s="2"/>
      <c r="M55" s="2"/>
      <c r="P55" s="8"/>
    </row>
    <row r="56" spans="1:16" s="3" customFormat="1" x14ac:dyDescent="0.25">
      <c r="A56" s="2"/>
      <c r="B56" s="2"/>
      <c r="D56" s="2"/>
      <c r="E56" s="11"/>
      <c r="F56" s="2"/>
      <c r="G56" s="2"/>
      <c r="H56" s="2"/>
      <c r="I56" s="2"/>
      <c r="J56" s="2"/>
      <c r="K56" s="2"/>
      <c r="L56" s="2"/>
      <c r="M56" s="2"/>
      <c r="P56" s="8"/>
    </row>
    <row r="57" spans="1:16" s="3" customFormat="1" x14ac:dyDescent="0.25">
      <c r="A57" s="2"/>
      <c r="B57" s="2"/>
      <c r="D57" s="2"/>
      <c r="E57" s="11"/>
      <c r="F57" s="2"/>
      <c r="G57" s="2"/>
      <c r="H57" s="2"/>
      <c r="I57" s="2"/>
      <c r="J57" s="2"/>
      <c r="K57" s="2"/>
      <c r="L57" s="2"/>
      <c r="M57" s="2"/>
      <c r="P57" s="8"/>
    </row>
    <row r="58" spans="1:16" s="3" customFormat="1" x14ac:dyDescent="0.25">
      <c r="A58" s="2"/>
      <c r="B58" s="2"/>
      <c r="D58" s="2"/>
      <c r="E58" s="11"/>
      <c r="F58" s="2"/>
      <c r="G58" s="2"/>
      <c r="H58" s="2"/>
      <c r="I58" s="2"/>
      <c r="J58" s="2"/>
      <c r="K58" s="2"/>
      <c r="L58" s="2"/>
      <c r="M58" s="2"/>
      <c r="P58" s="8"/>
    </row>
    <row r="59" spans="1:16" s="3" customFormat="1" x14ac:dyDescent="0.25">
      <c r="A59" s="2"/>
      <c r="B59" s="2"/>
      <c r="D59" s="2"/>
      <c r="E59" s="11"/>
      <c r="F59" s="2"/>
      <c r="G59" s="2"/>
      <c r="H59" s="2"/>
      <c r="I59" s="2"/>
      <c r="J59" s="2"/>
      <c r="K59" s="2"/>
      <c r="L59" s="2"/>
      <c r="M59" s="2"/>
      <c r="P59" s="8"/>
    </row>
    <row r="60" spans="1:16" s="3" customFormat="1" x14ac:dyDescent="0.25">
      <c r="A60" s="2"/>
      <c r="B60" s="2"/>
      <c r="D60" s="2"/>
      <c r="E60" s="11"/>
      <c r="F60" s="2"/>
      <c r="G60" s="2"/>
      <c r="H60" s="2"/>
      <c r="I60" s="2"/>
      <c r="J60" s="2"/>
      <c r="K60" s="2"/>
      <c r="L60" s="2"/>
      <c r="M60" s="2"/>
      <c r="P60" s="8"/>
    </row>
    <row r="61" spans="1:16" s="3" customFormat="1" x14ac:dyDescent="0.25">
      <c r="A61" s="2"/>
      <c r="B61" s="2"/>
      <c r="D61" s="2"/>
      <c r="E61" s="11"/>
      <c r="F61" s="2"/>
      <c r="G61" s="2"/>
      <c r="H61" s="2"/>
      <c r="I61" s="2"/>
      <c r="J61" s="2"/>
      <c r="K61" s="2"/>
      <c r="L61" s="2"/>
      <c r="M61" s="2"/>
      <c r="P61" s="8"/>
    </row>
    <row r="62" spans="1:16" s="3" customFormat="1" x14ac:dyDescent="0.25">
      <c r="A62" s="2"/>
      <c r="B62" s="2"/>
      <c r="D62" s="2"/>
      <c r="E62" s="11"/>
      <c r="F62" s="2"/>
      <c r="G62" s="2"/>
      <c r="H62" s="2"/>
      <c r="I62" s="2"/>
      <c r="J62" s="2"/>
      <c r="K62" s="2"/>
      <c r="L62" s="2"/>
      <c r="M62" s="2"/>
      <c r="P62" s="8"/>
    </row>
    <row r="63" spans="1:16" s="3" customFormat="1" x14ac:dyDescent="0.25">
      <c r="A63" s="2"/>
      <c r="B63" s="2"/>
      <c r="D63" s="2"/>
      <c r="E63" s="11"/>
      <c r="F63" s="2"/>
      <c r="G63" s="2"/>
      <c r="H63" s="2"/>
      <c r="I63" s="2"/>
      <c r="J63" s="2"/>
      <c r="K63" s="2"/>
      <c r="L63" s="2"/>
      <c r="M63" s="2"/>
      <c r="P63" s="8"/>
    </row>
    <row r="64" spans="1:16" s="3" customFormat="1" x14ac:dyDescent="0.25">
      <c r="A64" s="2"/>
      <c r="B64" s="2"/>
      <c r="D64" s="2"/>
      <c r="E64" s="11"/>
      <c r="F64" s="2"/>
      <c r="G64" s="2"/>
      <c r="H64" s="2"/>
      <c r="I64" s="2"/>
      <c r="J64" s="2"/>
      <c r="K64" s="2"/>
      <c r="L64" s="2"/>
      <c r="M64" s="2"/>
      <c r="P64" s="8"/>
    </row>
    <row r="65" spans="1:16" s="3" customFormat="1" x14ac:dyDescent="0.25">
      <c r="A65" s="2"/>
      <c r="B65" s="2"/>
      <c r="D65" s="2"/>
      <c r="E65" s="11"/>
      <c r="F65" s="2"/>
      <c r="G65" s="2"/>
      <c r="H65" s="2"/>
      <c r="I65" s="2"/>
      <c r="J65" s="2"/>
      <c r="K65" s="2"/>
      <c r="L65" s="2"/>
      <c r="M65" s="2"/>
      <c r="P65" s="8"/>
    </row>
    <row r="66" spans="1:16" s="3" customFormat="1" x14ac:dyDescent="0.25">
      <c r="A66" s="2"/>
      <c r="B66" s="2"/>
      <c r="D66" s="2"/>
      <c r="E66" s="11"/>
      <c r="F66" s="2"/>
      <c r="G66" s="2"/>
      <c r="H66" s="2"/>
      <c r="I66" s="2"/>
      <c r="J66" s="2"/>
      <c r="K66" s="2"/>
      <c r="L66" s="2"/>
      <c r="M66" s="2"/>
      <c r="P66" s="8"/>
    </row>
    <row r="67" spans="1:16" s="3" customFormat="1" x14ac:dyDescent="0.25">
      <c r="A67" s="2"/>
      <c r="B67" s="2"/>
      <c r="D67" s="2"/>
      <c r="E67" s="11"/>
      <c r="F67" s="2"/>
      <c r="G67" s="2"/>
      <c r="H67" s="2"/>
      <c r="I67" s="2"/>
      <c r="J67" s="2"/>
      <c r="K67" s="2"/>
      <c r="L67" s="2"/>
      <c r="M67" s="2"/>
      <c r="P67" s="8"/>
    </row>
    <row r="68" spans="1:16" s="3" customFormat="1" x14ac:dyDescent="0.25">
      <c r="A68" s="2"/>
      <c r="B68" s="2"/>
      <c r="D68" s="2"/>
      <c r="E68" s="11"/>
      <c r="F68" s="2"/>
      <c r="G68" s="2"/>
      <c r="H68" s="2"/>
      <c r="I68" s="2"/>
      <c r="J68" s="2"/>
      <c r="K68" s="2"/>
      <c r="L68" s="2"/>
      <c r="M68" s="2"/>
      <c r="P68" s="8"/>
    </row>
    <row r="69" spans="1:16" s="3" customFormat="1" x14ac:dyDescent="0.25">
      <c r="A69" s="2"/>
      <c r="B69" s="2"/>
      <c r="D69" s="2"/>
      <c r="E69" s="11"/>
      <c r="F69" s="2"/>
      <c r="G69" s="2"/>
      <c r="H69" s="2"/>
      <c r="I69" s="2"/>
      <c r="J69" s="2"/>
      <c r="K69" s="2"/>
      <c r="L69" s="2"/>
      <c r="M69" s="2"/>
      <c r="P69" s="8"/>
    </row>
    <row r="70" spans="1:16" s="3" customFormat="1" x14ac:dyDescent="0.25">
      <c r="A70" s="2"/>
      <c r="B70" s="2"/>
      <c r="D70" s="2"/>
      <c r="E70" s="11"/>
      <c r="F70" s="2"/>
      <c r="G70" s="2"/>
      <c r="H70" s="2"/>
      <c r="I70" s="2"/>
      <c r="J70" s="2"/>
      <c r="K70" s="2"/>
      <c r="L70" s="2"/>
      <c r="M70" s="2"/>
      <c r="P70" s="8"/>
    </row>
    <row r="71" spans="1:16" s="3" customFormat="1" x14ac:dyDescent="0.25">
      <c r="A71" s="2"/>
      <c r="B71" s="2"/>
      <c r="D71" s="2"/>
      <c r="E71" s="11"/>
      <c r="F71" s="2"/>
      <c r="G71" s="2"/>
      <c r="H71" s="2"/>
      <c r="I71" s="2"/>
      <c r="J71" s="2"/>
      <c r="K71" s="2"/>
      <c r="L71" s="2"/>
      <c r="M71" s="2"/>
      <c r="P71" s="8"/>
    </row>
    <row r="72" spans="1:16" s="3" customFormat="1" x14ac:dyDescent="0.25">
      <c r="A72" s="2"/>
      <c r="B72" s="2"/>
      <c r="D72" s="2"/>
      <c r="E72" s="11"/>
      <c r="F72" s="2"/>
      <c r="G72" s="2"/>
      <c r="H72" s="2"/>
      <c r="I72" s="2"/>
      <c r="J72" s="2"/>
      <c r="K72" s="2"/>
      <c r="L72" s="2"/>
      <c r="M72" s="2"/>
      <c r="P72" s="8"/>
    </row>
    <row r="73" spans="1:16" s="3" customFormat="1" x14ac:dyDescent="0.25">
      <c r="A73" s="2"/>
      <c r="B73" s="2"/>
      <c r="D73" s="2"/>
      <c r="E73" s="11"/>
      <c r="F73" s="2"/>
      <c r="G73" s="2"/>
      <c r="H73" s="2"/>
      <c r="I73" s="2"/>
      <c r="J73" s="2"/>
      <c r="K73" s="2"/>
      <c r="L73" s="2"/>
      <c r="M73" s="2"/>
      <c r="P73" s="8"/>
    </row>
    <row r="74" spans="1:16" s="3" customFormat="1" x14ac:dyDescent="0.25">
      <c r="A74" s="2"/>
      <c r="B74" s="2"/>
      <c r="D74" s="2"/>
      <c r="E74" s="11"/>
      <c r="F74" s="2"/>
      <c r="G74" s="2"/>
      <c r="H74" s="2"/>
      <c r="I74" s="2"/>
      <c r="J74" s="2"/>
      <c r="K74" s="2"/>
      <c r="L74" s="2"/>
      <c r="M74" s="2"/>
      <c r="P74" s="8"/>
    </row>
    <row r="75" spans="1:16" s="3" customFormat="1" x14ac:dyDescent="0.25">
      <c r="A75" s="2"/>
      <c r="B75" s="2"/>
      <c r="D75" s="2"/>
      <c r="E75" s="11"/>
      <c r="F75" s="2"/>
      <c r="G75" s="2"/>
      <c r="H75" s="2"/>
      <c r="I75" s="2"/>
      <c r="J75" s="2"/>
      <c r="K75" s="2"/>
      <c r="L75" s="2"/>
      <c r="M75" s="2"/>
      <c r="P75" s="8"/>
    </row>
    <row r="76" spans="1:16" s="3" customFormat="1" x14ac:dyDescent="0.25">
      <c r="A76" s="2"/>
      <c r="B76" s="2"/>
      <c r="D76" s="2"/>
      <c r="E76" s="11"/>
      <c r="F76" s="2"/>
      <c r="G76" s="2"/>
      <c r="H76" s="2"/>
      <c r="I76" s="2"/>
      <c r="J76" s="2"/>
      <c r="K76" s="2"/>
      <c r="L76" s="2"/>
      <c r="M76" s="2"/>
      <c r="P76" s="8"/>
    </row>
    <row r="77" spans="1:16" s="3" customFormat="1" x14ac:dyDescent="0.25">
      <c r="A77" s="2"/>
      <c r="B77" s="2"/>
      <c r="D77" s="2"/>
      <c r="E77" s="11"/>
      <c r="F77" s="2"/>
      <c r="G77" s="2"/>
      <c r="H77" s="2"/>
      <c r="I77" s="2"/>
      <c r="J77" s="2"/>
      <c r="K77" s="2"/>
      <c r="L77" s="2"/>
      <c r="M77" s="2"/>
      <c r="P77" s="8"/>
    </row>
    <row r="78" spans="1:16" s="3" customFormat="1" x14ac:dyDescent="0.25">
      <c r="A78" s="2"/>
      <c r="B78" s="2"/>
      <c r="D78" s="2"/>
      <c r="E78" s="11"/>
      <c r="F78" s="2"/>
      <c r="G78" s="2"/>
      <c r="H78" s="2"/>
      <c r="I78" s="2"/>
      <c r="J78" s="2"/>
      <c r="K78" s="2"/>
      <c r="L78" s="2"/>
      <c r="M78" s="2"/>
      <c r="P78" s="8"/>
    </row>
    <row r="79" spans="1:16" s="3" customFormat="1" x14ac:dyDescent="0.25">
      <c r="A79" s="2"/>
      <c r="B79" s="2"/>
      <c r="D79" s="2"/>
      <c r="E79" s="11"/>
      <c r="F79" s="2"/>
      <c r="G79" s="2"/>
      <c r="H79" s="2"/>
      <c r="I79" s="2"/>
      <c r="J79" s="2"/>
      <c r="K79" s="2"/>
      <c r="L79" s="2"/>
      <c r="M79" s="2"/>
      <c r="P79" s="8"/>
    </row>
    <row r="80" spans="1:16" s="3" customFormat="1" x14ac:dyDescent="0.25">
      <c r="A80" s="2"/>
      <c r="B80" s="2"/>
      <c r="D80" s="2"/>
      <c r="E80" s="11"/>
      <c r="F80" s="2"/>
      <c r="G80" s="2"/>
      <c r="H80" s="2"/>
      <c r="I80" s="2"/>
      <c r="J80" s="2"/>
      <c r="K80" s="2"/>
      <c r="L80" s="2"/>
      <c r="M80" s="2"/>
      <c r="P80" s="8"/>
    </row>
    <row r="81" spans="1:16" s="3" customFormat="1" x14ac:dyDescent="0.25">
      <c r="A81" s="2"/>
      <c r="B81" s="2"/>
      <c r="D81" s="2"/>
      <c r="E81" s="11"/>
      <c r="F81" s="2"/>
      <c r="G81" s="2"/>
      <c r="H81" s="2"/>
      <c r="I81" s="2"/>
      <c r="J81" s="2"/>
      <c r="K81" s="2"/>
      <c r="L81" s="2"/>
      <c r="M81" s="2"/>
      <c r="P81" s="8"/>
    </row>
    <row r="82" spans="1:16" s="3" customFormat="1" x14ac:dyDescent="0.25">
      <c r="A82" s="2"/>
      <c r="B82" s="2"/>
      <c r="D82" s="2"/>
      <c r="E82" s="11"/>
      <c r="F82" s="2"/>
      <c r="G82" s="2"/>
      <c r="H82" s="2"/>
      <c r="I82" s="2"/>
      <c r="J82" s="2"/>
      <c r="K82" s="2"/>
      <c r="L82" s="2"/>
      <c r="M82" s="2"/>
      <c r="P82" s="8"/>
    </row>
    <row r="83" spans="1:16" s="3" customFormat="1" x14ac:dyDescent="0.25">
      <c r="A83" s="2"/>
      <c r="B83" s="2"/>
      <c r="D83" s="2"/>
      <c r="E83" s="11"/>
      <c r="F83" s="2"/>
      <c r="G83" s="2"/>
      <c r="H83" s="2"/>
      <c r="I83" s="2"/>
      <c r="J83" s="2"/>
      <c r="K83" s="2"/>
      <c r="L83" s="2"/>
      <c r="M83" s="2"/>
      <c r="P83" s="8"/>
    </row>
    <row r="84" spans="1:16" s="3" customFormat="1" x14ac:dyDescent="0.25">
      <c r="A84" s="2"/>
      <c r="B84" s="2"/>
      <c r="D84" s="2"/>
      <c r="E84" s="11"/>
      <c r="F84" s="2"/>
      <c r="G84" s="2"/>
      <c r="H84" s="2"/>
      <c r="I84" s="2"/>
      <c r="J84" s="2"/>
      <c r="K84" s="2"/>
      <c r="L84" s="2"/>
      <c r="M84" s="2"/>
      <c r="P84" s="8"/>
    </row>
    <row r="85" spans="1:16" s="3" customFormat="1" x14ac:dyDescent="0.25">
      <c r="A85" s="2"/>
      <c r="B85" s="2"/>
      <c r="D85" s="2"/>
      <c r="E85" s="11"/>
      <c r="F85" s="2"/>
      <c r="G85" s="2"/>
      <c r="H85" s="2"/>
      <c r="I85" s="2"/>
      <c r="J85" s="2"/>
      <c r="K85" s="2"/>
      <c r="L85" s="2"/>
      <c r="M85" s="2"/>
      <c r="P85" s="8"/>
    </row>
    <row r="86" spans="1:16" s="3" customFormat="1" x14ac:dyDescent="0.25">
      <c r="A86" s="2"/>
      <c r="B86" s="2"/>
      <c r="D86" s="2"/>
      <c r="E86" s="11"/>
      <c r="F86" s="2"/>
      <c r="G86" s="2"/>
      <c r="H86" s="2"/>
      <c r="I86" s="2"/>
      <c r="J86" s="2"/>
      <c r="K86" s="2"/>
      <c r="L86" s="2"/>
      <c r="M86" s="2"/>
      <c r="P86" s="8"/>
    </row>
    <row r="87" spans="1:16" s="3" customFormat="1" x14ac:dyDescent="0.25">
      <c r="A87" s="2"/>
      <c r="B87" s="2"/>
      <c r="D87" s="2"/>
      <c r="E87" s="11"/>
      <c r="F87" s="2"/>
      <c r="G87" s="2"/>
      <c r="H87" s="2"/>
      <c r="I87" s="2"/>
      <c r="J87" s="2"/>
      <c r="K87" s="2"/>
      <c r="L87" s="2"/>
      <c r="M87" s="2"/>
      <c r="P87" s="8"/>
    </row>
    <row r="88" spans="1:16" s="3" customFormat="1" x14ac:dyDescent="0.25">
      <c r="A88" s="2"/>
      <c r="B88" s="2"/>
      <c r="D88" s="2"/>
      <c r="E88" s="11"/>
      <c r="F88" s="2"/>
      <c r="G88" s="2"/>
      <c r="H88" s="2"/>
      <c r="I88" s="2"/>
      <c r="J88" s="2"/>
      <c r="K88" s="2"/>
      <c r="L88" s="2"/>
      <c r="M88" s="2"/>
      <c r="P88" s="8"/>
    </row>
    <row r="89" spans="1:16" s="3" customFormat="1" x14ac:dyDescent="0.25">
      <c r="A89" s="2"/>
      <c r="B89" s="2"/>
      <c r="D89" s="2"/>
      <c r="E89" s="11"/>
      <c r="F89" s="2"/>
      <c r="G89" s="2"/>
      <c r="H89" s="2"/>
      <c r="I89" s="2"/>
      <c r="J89" s="2"/>
      <c r="K89" s="2"/>
      <c r="L89" s="2"/>
      <c r="M89" s="2"/>
      <c r="P89" s="8"/>
    </row>
    <row r="90" spans="1:16" s="3" customFormat="1" x14ac:dyDescent="0.25">
      <c r="A90" s="2"/>
      <c r="B90" s="2"/>
      <c r="D90" s="2"/>
      <c r="E90" s="11"/>
      <c r="F90" s="2"/>
      <c r="G90" s="2"/>
      <c r="H90" s="2"/>
      <c r="I90" s="2"/>
      <c r="J90" s="2"/>
      <c r="K90" s="2"/>
      <c r="L90" s="2"/>
      <c r="M90" s="2"/>
      <c r="P90" s="8"/>
    </row>
    <row r="91" spans="1:16" s="3" customFormat="1" x14ac:dyDescent="0.25">
      <c r="A91" s="2"/>
      <c r="B91" s="2"/>
      <c r="D91" s="2"/>
      <c r="E91" s="11"/>
      <c r="F91" s="2"/>
      <c r="G91" s="2"/>
      <c r="H91" s="2"/>
      <c r="I91" s="2"/>
      <c r="J91" s="2"/>
      <c r="K91" s="2"/>
      <c r="L91" s="2"/>
      <c r="M91" s="2"/>
      <c r="P91" s="8"/>
    </row>
    <row r="92" spans="1:16" s="3" customFormat="1" x14ac:dyDescent="0.25">
      <c r="A92" s="2"/>
      <c r="B92" s="2"/>
      <c r="D92" s="2"/>
      <c r="E92" s="11"/>
      <c r="F92" s="2"/>
      <c r="G92" s="2"/>
      <c r="H92" s="2"/>
      <c r="I92" s="2"/>
      <c r="J92" s="2"/>
      <c r="K92" s="2"/>
      <c r="L92" s="2"/>
      <c r="M92" s="2"/>
      <c r="P92" s="8"/>
    </row>
    <row r="93" spans="1:16" s="3" customFormat="1" x14ac:dyDescent="0.25">
      <c r="A93" s="2"/>
      <c r="B93" s="2"/>
      <c r="D93" s="2"/>
      <c r="E93" s="11"/>
      <c r="F93" s="2"/>
      <c r="G93" s="2"/>
      <c r="H93" s="2"/>
      <c r="I93" s="2"/>
      <c r="J93" s="2"/>
      <c r="K93" s="2"/>
      <c r="L93" s="2"/>
      <c r="M93" s="2"/>
      <c r="P93" s="8"/>
    </row>
    <row r="94" spans="1:16" s="3" customFormat="1" x14ac:dyDescent="0.25">
      <c r="A94" s="2"/>
      <c r="B94" s="2"/>
      <c r="D94" s="2"/>
      <c r="E94" s="11"/>
      <c r="F94" s="2"/>
      <c r="G94" s="2"/>
      <c r="H94" s="2"/>
      <c r="I94" s="2"/>
      <c r="J94" s="2"/>
      <c r="K94" s="2"/>
      <c r="L94" s="2"/>
      <c r="M94" s="2"/>
      <c r="P94" s="8"/>
    </row>
    <row r="95" spans="1:16" s="3" customFormat="1" x14ac:dyDescent="0.25">
      <c r="A95" s="2"/>
      <c r="B95" s="2"/>
      <c r="D95" s="2"/>
      <c r="E95" s="11"/>
      <c r="F95" s="2"/>
      <c r="G95" s="2"/>
      <c r="H95" s="2"/>
      <c r="I95" s="2"/>
      <c r="J95" s="2"/>
      <c r="K95" s="2"/>
      <c r="L95" s="2"/>
      <c r="M95" s="2"/>
      <c r="P95" s="8"/>
    </row>
    <row r="96" spans="1:16" s="3" customFormat="1" x14ac:dyDescent="0.25">
      <c r="A96" s="2"/>
      <c r="B96" s="2"/>
      <c r="D96" s="2"/>
      <c r="E96" s="11"/>
      <c r="F96" s="2"/>
      <c r="G96" s="2"/>
      <c r="H96" s="2"/>
      <c r="I96" s="2"/>
      <c r="J96" s="2"/>
      <c r="K96" s="2"/>
      <c r="L96" s="2"/>
      <c r="M96" s="2"/>
      <c r="P96" s="8"/>
    </row>
    <row r="97" spans="1:16" s="3" customFormat="1" x14ac:dyDescent="0.25">
      <c r="A97" s="2"/>
      <c r="B97" s="2"/>
      <c r="D97" s="2"/>
      <c r="E97" s="11"/>
      <c r="F97" s="2"/>
      <c r="G97" s="2"/>
      <c r="H97" s="2"/>
      <c r="I97" s="2"/>
      <c r="J97" s="2"/>
      <c r="K97" s="2"/>
      <c r="L97" s="2"/>
      <c r="M97" s="2"/>
      <c r="P97" s="8"/>
    </row>
    <row r="98" spans="1:16" s="3" customFormat="1" x14ac:dyDescent="0.25">
      <c r="A98" s="2"/>
      <c r="B98" s="2"/>
      <c r="D98" s="2"/>
      <c r="E98" s="11"/>
      <c r="F98" s="2"/>
      <c r="G98" s="2"/>
      <c r="H98" s="2"/>
      <c r="I98" s="2"/>
      <c r="J98" s="2"/>
      <c r="K98" s="2"/>
      <c r="L98" s="2"/>
      <c r="M98" s="2"/>
      <c r="P98" s="8"/>
    </row>
    <row r="99" spans="1:16" s="3" customFormat="1" x14ac:dyDescent="0.25">
      <c r="A99" s="2"/>
      <c r="B99" s="2"/>
      <c r="D99" s="2"/>
      <c r="E99" s="11"/>
      <c r="F99" s="2"/>
      <c r="G99" s="2"/>
      <c r="H99" s="2"/>
      <c r="I99" s="2"/>
      <c r="J99" s="2"/>
      <c r="K99" s="2"/>
      <c r="L99" s="2"/>
      <c r="M99" s="2"/>
      <c r="P99" s="8"/>
    </row>
    <row r="100" spans="1:16" x14ac:dyDescent="0.25">
      <c r="P100" s="9"/>
    </row>
    <row r="101" spans="1:16" x14ac:dyDescent="0.25">
      <c r="P101" s="9"/>
    </row>
    <row r="102" spans="1:16" x14ac:dyDescent="0.25">
      <c r="P102" s="9"/>
    </row>
    <row r="103" spans="1:16" x14ac:dyDescent="0.25">
      <c r="P103" s="9"/>
    </row>
    <row r="104" spans="1:16" x14ac:dyDescent="0.25">
      <c r="P104" s="9"/>
    </row>
    <row r="105" spans="1:16" x14ac:dyDescent="0.25">
      <c r="P105" s="9"/>
    </row>
    <row r="106" spans="1:16" x14ac:dyDescent="0.25">
      <c r="P106" s="9"/>
    </row>
    <row r="107" spans="1:16" x14ac:dyDescent="0.25">
      <c r="P107" s="9"/>
    </row>
    <row r="108" spans="1:16" x14ac:dyDescent="0.25">
      <c r="P108" s="9"/>
    </row>
    <row r="109" spans="1:16" x14ac:dyDescent="0.25">
      <c r="P109" s="9"/>
    </row>
    <row r="110" spans="1:16" x14ac:dyDescent="0.25">
      <c r="P110" s="9"/>
    </row>
    <row r="111" spans="1:16" x14ac:dyDescent="0.25">
      <c r="P111" s="9"/>
    </row>
    <row r="112" spans="1:16" x14ac:dyDescent="0.25">
      <c r="P112" s="9"/>
    </row>
    <row r="113" spans="16:16" x14ac:dyDescent="0.25">
      <c r="P113" s="9"/>
    </row>
    <row r="114" spans="16:16" x14ac:dyDescent="0.25">
      <c r="P114" s="9"/>
    </row>
    <row r="115" spans="16:16" x14ac:dyDescent="0.25">
      <c r="P115" s="9"/>
    </row>
    <row r="116" spans="16:16" x14ac:dyDescent="0.25">
      <c r="P116" s="9"/>
    </row>
    <row r="117" spans="16:16" x14ac:dyDescent="0.25">
      <c r="P117" s="9"/>
    </row>
    <row r="118" spans="16:16" x14ac:dyDescent="0.25">
      <c r="P118" s="9"/>
    </row>
    <row r="119" spans="16:16" x14ac:dyDescent="0.25">
      <c r="P119" s="9"/>
    </row>
    <row r="120" spans="16:16" x14ac:dyDescent="0.25">
      <c r="P120" s="9"/>
    </row>
    <row r="121" spans="16:16" x14ac:dyDescent="0.25">
      <c r="P121" s="9"/>
    </row>
    <row r="122" spans="16:16" x14ac:dyDescent="0.25">
      <c r="P122" s="9"/>
    </row>
    <row r="123" spans="16:16" x14ac:dyDescent="0.25">
      <c r="P123" s="9"/>
    </row>
    <row r="124" spans="16:16" x14ac:dyDescent="0.25">
      <c r="P124" s="9"/>
    </row>
    <row r="125" spans="16:16" x14ac:dyDescent="0.25">
      <c r="P125" s="9"/>
    </row>
    <row r="126" spans="16:16" x14ac:dyDescent="0.25">
      <c r="P126" s="9"/>
    </row>
    <row r="127" spans="16:16" x14ac:dyDescent="0.25">
      <c r="P127" s="9"/>
    </row>
    <row r="128" spans="16:16" x14ac:dyDescent="0.25">
      <c r="P128" s="9"/>
    </row>
    <row r="129" spans="16:16" x14ac:dyDescent="0.25">
      <c r="P129" s="9"/>
    </row>
    <row r="130" spans="16:16" x14ac:dyDescent="0.25">
      <c r="P130" s="9"/>
    </row>
    <row r="131" spans="16:16" x14ac:dyDescent="0.25">
      <c r="P131" s="9"/>
    </row>
    <row r="132" spans="16:16" x14ac:dyDescent="0.25">
      <c r="P132" s="9"/>
    </row>
    <row r="133" spans="16:16" x14ac:dyDescent="0.25">
      <c r="P133" s="9"/>
    </row>
    <row r="134" spans="16:16" x14ac:dyDescent="0.25">
      <c r="P134" s="9"/>
    </row>
    <row r="135" spans="16:16" x14ac:dyDescent="0.25">
      <c r="P135" s="9"/>
    </row>
    <row r="136" spans="16:16" x14ac:dyDescent="0.25">
      <c r="P136" s="9"/>
    </row>
    <row r="137" spans="16:16" x14ac:dyDescent="0.25">
      <c r="P137" s="9"/>
    </row>
    <row r="138" spans="16:16" x14ac:dyDescent="0.25">
      <c r="P138" s="9"/>
    </row>
    <row r="139" spans="16:16" x14ac:dyDescent="0.25">
      <c r="P139" s="9"/>
    </row>
    <row r="140" spans="16:16" x14ac:dyDescent="0.25">
      <c r="P140" s="9"/>
    </row>
    <row r="141" spans="16:16" x14ac:dyDescent="0.25">
      <c r="P141" s="9"/>
    </row>
    <row r="142" spans="16:16" x14ac:dyDescent="0.25">
      <c r="P142" s="9"/>
    </row>
    <row r="143" spans="16:16" x14ac:dyDescent="0.25">
      <c r="P143" s="9"/>
    </row>
    <row r="144" spans="16:16" x14ac:dyDescent="0.25">
      <c r="P144" s="9"/>
    </row>
    <row r="145" spans="16:16" x14ac:dyDescent="0.25">
      <c r="P145" s="9"/>
    </row>
    <row r="146" spans="16:16" x14ac:dyDescent="0.25">
      <c r="P146" s="9"/>
    </row>
    <row r="147" spans="16:16" x14ac:dyDescent="0.25">
      <c r="P147" s="9"/>
    </row>
    <row r="148" spans="16:16" x14ac:dyDescent="0.25">
      <c r="P148" s="9"/>
    </row>
    <row r="149" spans="16:16" x14ac:dyDescent="0.25">
      <c r="P149" s="9"/>
    </row>
    <row r="150" spans="16:16" x14ac:dyDescent="0.25">
      <c r="P150" s="9"/>
    </row>
    <row r="151" spans="16:16" x14ac:dyDescent="0.25">
      <c r="P151" s="9"/>
    </row>
    <row r="152" spans="16:16" x14ac:dyDescent="0.25">
      <c r="P152" s="9"/>
    </row>
    <row r="153" spans="16:16" x14ac:dyDescent="0.25">
      <c r="P153" s="9"/>
    </row>
    <row r="154" spans="16:16" x14ac:dyDescent="0.25">
      <c r="P154" s="9"/>
    </row>
    <row r="155" spans="16:16" x14ac:dyDescent="0.25">
      <c r="P155" s="9"/>
    </row>
    <row r="156" spans="16:16" x14ac:dyDescent="0.25">
      <c r="P156" s="9"/>
    </row>
    <row r="157" spans="16:16" x14ac:dyDescent="0.25">
      <c r="P157" s="9"/>
    </row>
    <row r="158" spans="16:16" x14ac:dyDescent="0.25">
      <c r="P158" s="9"/>
    </row>
    <row r="159" spans="16:16" x14ac:dyDescent="0.25">
      <c r="P159" s="9"/>
    </row>
    <row r="160" spans="16:16" x14ac:dyDescent="0.25">
      <c r="P160" s="9"/>
    </row>
    <row r="161" spans="16:16" x14ac:dyDescent="0.25">
      <c r="P161" s="9"/>
    </row>
    <row r="162" spans="16:16" x14ac:dyDescent="0.25">
      <c r="P162" s="9"/>
    </row>
    <row r="163" spans="16:16" x14ac:dyDescent="0.25">
      <c r="P163" s="9"/>
    </row>
    <row r="164" spans="16:16" x14ac:dyDescent="0.25">
      <c r="P164" s="9"/>
    </row>
    <row r="165" spans="16:16" x14ac:dyDescent="0.25">
      <c r="P165" s="9"/>
    </row>
    <row r="166" spans="16:16" x14ac:dyDescent="0.25">
      <c r="P166" s="9"/>
    </row>
    <row r="167" spans="16:16" x14ac:dyDescent="0.25">
      <c r="P167" s="9"/>
    </row>
    <row r="168" spans="16:16" x14ac:dyDescent="0.25">
      <c r="P168" s="9"/>
    </row>
    <row r="169" spans="16:16" x14ac:dyDescent="0.25">
      <c r="P169" s="9"/>
    </row>
    <row r="170" spans="16:16" x14ac:dyDescent="0.25">
      <c r="P170" s="9"/>
    </row>
    <row r="171" spans="16:16" x14ac:dyDescent="0.25">
      <c r="P171" s="9"/>
    </row>
    <row r="172" spans="16:16" x14ac:dyDescent="0.25">
      <c r="P172" s="9"/>
    </row>
    <row r="173" spans="16:16" x14ac:dyDescent="0.25">
      <c r="P173" s="9"/>
    </row>
    <row r="174" spans="16:16" x14ac:dyDescent="0.25">
      <c r="P174" s="9"/>
    </row>
    <row r="175" spans="16:16" x14ac:dyDescent="0.25">
      <c r="P175" s="9"/>
    </row>
    <row r="176" spans="16:16" x14ac:dyDescent="0.25">
      <c r="P176" s="9"/>
    </row>
    <row r="177" spans="16:16" x14ac:dyDescent="0.25">
      <c r="P177" s="9"/>
    </row>
    <row r="178" spans="16:16" x14ac:dyDescent="0.25">
      <c r="P178" s="9"/>
    </row>
    <row r="179" spans="16:16" x14ac:dyDescent="0.25">
      <c r="P179" s="9"/>
    </row>
    <row r="180" spans="16:16" x14ac:dyDescent="0.25">
      <c r="P180" s="9"/>
    </row>
    <row r="181" spans="16:16" x14ac:dyDescent="0.25">
      <c r="P181" s="9"/>
    </row>
    <row r="182" spans="16:16" x14ac:dyDescent="0.25">
      <c r="P182" s="9"/>
    </row>
    <row r="183" spans="16:16" x14ac:dyDescent="0.25">
      <c r="P183" s="9"/>
    </row>
    <row r="184" spans="16:16" x14ac:dyDescent="0.25">
      <c r="P184" s="9"/>
    </row>
    <row r="185" spans="16:16" x14ac:dyDescent="0.25">
      <c r="P185" s="9"/>
    </row>
    <row r="186" spans="16:16" x14ac:dyDescent="0.25">
      <c r="P186" s="9"/>
    </row>
    <row r="187" spans="16:16" x14ac:dyDescent="0.25">
      <c r="P187" s="9"/>
    </row>
    <row r="188" spans="16:16" x14ac:dyDescent="0.25">
      <c r="P188" s="9"/>
    </row>
    <row r="189" spans="16:16" x14ac:dyDescent="0.25">
      <c r="P189" s="9"/>
    </row>
    <row r="190" spans="16:16" x14ac:dyDescent="0.25">
      <c r="P190" s="9"/>
    </row>
    <row r="191" spans="16:16" x14ac:dyDescent="0.25">
      <c r="P191" s="9"/>
    </row>
    <row r="192" spans="16:16" x14ac:dyDescent="0.25">
      <c r="P192" s="9"/>
    </row>
    <row r="193" spans="16:16" x14ac:dyDescent="0.25">
      <c r="P193" s="9"/>
    </row>
    <row r="194" spans="16:16" x14ac:dyDescent="0.25">
      <c r="P194" s="9"/>
    </row>
    <row r="195" spans="16:16" x14ac:dyDescent="0.25">
      <c r="P195" s="9"/>
    </row>
    <row r="196" spans="16:16" x14ac:dyDescent="0.25">
      <c r="P196" s="9"/>
    </row>
    <row r="197" spans="16:16" x14ac:dyDescent="0.25">
      <c r="P197" s="9"/>
    </row>
    <row r="198" spans="16:16" x14ac:dyDescent="0.25">
      <c r="P198" s="9"/>
    </row>
    <row r="199" spans="16:16" x14ac:dyDescent="0.25">
      <c r="P199" s="9"/>
    </row>
    <row r="200" spans="16:16" x14ac:dyDescent="0.25">
      <c r="P200" s="9"/>
    </row>
    <row r="201" spans="16:16" x14ac:dyDescent="0.25">
      <c r="P201" s="9"/>
    </row>
    <row r="202" spans="16:16" x14ac:dyDescent="0.25">
      <c r="P202" s="9"/>
    </row>
    <row r="203" spans="16:16" x14ac:dyDescent="0.25">
      <c r="P203" s="9"/>
    </row>
    <row r="204" spans="16:16" x14ac:dyDescent="0.25">
      <c r="P204" s="9"/>
    </row>
    <row r="205" spans="16:16" x14ac:dyDescent="0.25">
      <c r="P205" s="9"/>
    </row>
    <row r="206" spans="16:16" x14ac:dyDescent="0.25">
      <c r="P206" s="9"/>
    </row>
    <row r="207" spans="16:16" x14ac:dyDescent="0.25">
      <c r="P207" s="9"/>
    </row>
    <row r="208" spans="16:16" x14ac:dyDescent="0.25">
      <c r="P208" s="9"/>
    </row>
    <row r="209" spans="16:16" x14ac:dyDescent="0.25">
      <c r="P209" s="9"/>
    </row>
    <row r="210" spans="16:16" x14ac:dyDescent="0.25">
      <c r="P210" s="9"/>
    </row>
    <row r="211" spans="16:16" x14ac:dyDescent="0.25">
      <c r="P211" s="9"/>
    </row>
    <row r="212" spans="16:16" x14ac:dyDescent="0.25">
      <c r="P212" s="9"/>
    </row>
    <row r="213" spans="16:16" x14ac:dyDescent="0.25">
      <c r="P213" s="9"/>
    </row>
    <row r="214" spans="16:16" x14ac:dyDescent="0.25">
      <c r="P214" s="9"/>
    </row>
    <row r="215" spans="16:16" x14ac:dyDescent="0.25">
      <c r="P215" s="9"/>
    </row>
    <row r="216" spans="16:16" x14ac:dyDescent="0.25">
      <c r="P216" s="9"/>
    </row>
    <row r="217" spans="16:16" x14ac:dyDescent="0.25">
      <c r="P217" s="9"/>
    </row>
    <row r="218" spans="16:16" x14ac:dyDescent="0.25">
      <c r="P218" s="9"/>
    </row>
    <row r="219" spans="16:16" x14ac:dyDescent="0.25">
      <c r="P219" s="9"/>
    </row>
    <row r="220" spans="16:16" x14ac:dyDescent="0.25">
      <c r="P220" s="9"/>
    </row>
    <row r="221" spans="16:16" x14ac:dyDescent="0.25">
      <c r="P221" s="9"/>
    </row>
    <row r="222" spans="16:16" x14ac:dyDescent="0.25">
      <c r="P222" s="9"/>
    </row>
    <row r="223" spans="16:16" x14ac:dyDescent="0.25">
      <c r="P223" s="9"/>
    </row>
    <row r="224" spans="16:16" x14ac:dyDescent="0.25">
      <c r="P224" s="9"/>
    </row>
    <row r="225" spans="16:16" x14ac:dyDescent="0.25">
      <c r="P225" s="9"/>
    </row>
    <row r="226" spans="16:16" x14ac:dyDescent="0.25">
      <c r="P226" s="9"/>
    </row>
    <row r="227" spans="16:16" x14ac:dyDescent="0.25">
      <c r="P227" s="9"/>
    </row>
    <row r="228" spans="16:16" x14ac:dyDescent="0.25">
      <c r="P228" s="9"/>
    </row>
    <row r="229" spans="16:16" x14ac:dyDescent="0.25">
      <c r="P229" s="9"/>
    </row>
    <row r="230" spans="16:16" x14ac:dyDescent="0.25">
      <c r="P230" s="9"/>
    </row>
    <row r="231" spans="16:16" x14ac:dyDescent="0.25">
      <c r="P231" s="9"/>
    </row>
    <row r="232" spans="16:16" x14ac:dyDescent="0.25">
      <c r="P232" s="9"/>
    </row>
    <row r="233" spans="16:16" x14ac:dyDescent="0.25">
      <c r="P233" s="9"/>
    </row>
    <row r="234" spans="16:16" x14ac:dyDescent="0.25">
      <c r="P234" s="9"/>
    </row>
    <row r="235" spans="16:16" x14ac:dyDescent="0.25">
      <c r="P235" s="9"/>
    </row>
    <row r="236" spans="16:16" x14ac:dyDescent="0.25">
      <c r="P236" s="9"/>
    </row>
    <row r="237" spans="16:16" x14ac:dyDescent="0.25">
      <c r="P237" s="9"/>
    </row>
    <row r="238" spans="16:16" x14ac:dyDescent="0.25">
      <c r="P238" s="9"/>
    </row>
    <row r="239" spans="16:16" x14ac:dyDescent="0.25">
      <c r="P239" s="9"/>
    </row>
    <row r="240" spans="16:16" x14ac:dyDescent="0.25">
      <c r="P240" s="9"/>
    </row>
    <row r="241" spans="16:16" x14ac:dyDescent="0.25">
      <c r="P241" s="9"/>
    </row>
    <row r="242" spans="16:16" x14ac:dyDescent="0.25">
      <c r="P242" s="9"/>
    </row>
    <row r="243" spans="16:16" x14ac:dyDescent="0.25">
      <c r="P243" s="9"/>
    </row>
    <row r="244" spans="16:16" x14ac:dyDescent="0.25">
      <c r="P244" s="9"/>
    </row>
    <row r="245" spans="16:16" x14ac:dyDescent="0.25">
      <c r="P245" s="9"/>
    </row>
    <row r="246" spans="16:16" x14ac:dyDescent="0.25">
      <c r="P246" s="9"/>
    </row>
    <row r="247" spans="16:16" x14ac:dyDescent="0.25">
      <c r="P247" s="9"/>
    </row>
    <row r="248" spans="16:16" x14ac:dyDescent="0.25">
      <c r="P248" s="9"/>
    </row>
    <row r="249" spans="16:16" x14ac:dyDescent="0.25">
      <c r="P249" s="9"/>
    </row>
    <row r="250" spans="16:16" x14ac:dyDescent="0.25">
      <c r="P250" s="9"/>
    </row>
    <row r="251" spans="16:16" x14ac:dyDescent="0.25">
      <c r="P251" s="9"/>
    </row>
    <row r="252" spans="16:16" x14ac:dyDescent="0.25">
      <c r="P252" s="9"/>
    </row>
    <row r="253" spans="16:16" x14ac:dyDescent="0.25">
      <c r="P253" s="9"/>
    </row>
    <row r="254" spans="16:16" x14ac:dyDescent="0.25">
      <c r="P254" s="9"/>
    </row>
    <row r="255" spans="16:16" x14ac:dyDescent="0.25">
      <c r="P255" s="9"/>
    </row>
    <row r="256" spans="16:16" x14ac:dyDescent="0.25">
      <c r="P256" s="9"/>
    </row>
    <row r="257" spans="16:16" x14ac:dyDescent="0.25">
      <c r="P257" s="9"/>
    </row>
    <row r="258" spans="16:16" x14ac:dyDescent="0.25">
      <c r="P258" s="9"/>
    </row>
    <row r="259" spans="16:16" x14ac:dyDescent="0.25">
      <c r="P259" s="9"/>
    </row>
    <row r="260" spans="16:16" x14ac:dyDescent="0.25">
      <c r="P260" s="9"/>
    </row>
    <row r="261" spans="16:16" x14ac:dyDescent="0.25">
      <c r="P261" s="9"/>
    </row>
    <row r="262" spans="16:16" x14ac:dyDescent="0.25">
      <c r="P262" s="9"/>
    </row>
    <row r="263" spans="16:16" x14ac:dyDescent="0.25">
      <c r="P263" s="9"/>
    </row>
    <row r="264" spans="16:16" x14ac:dyDescent="0.25">
      <c r="P264" s="9"/>
    </row>
    <row r="265" spans="16:16" x14ac:dyDescent="0.25">
      <c r="P265" s="9"/>
    </row>
    <row r="266" spans="16:16" x14ac:dyDescent="0.25">
      <c r="P266" s="9"/>
    </row>
    <row r="267" spans="16:16" x14ac:dyDescent="0.25">
      <c r="P267" s="9"/>
    </row>
    <row r="268" spans="16:16" x14ac:dyDescent="0.25">
      <c r="P268" s="9"/>
    </row>
    <row r="269" spans="16:16" x14ac:dyDescent="0.25">
      <c r="P269" s="9"/>
    </row>
    <row r="270" spans="16:16" x14ac:dyDescent="0.25">
      <c r="P270" s="9"/>
    </row>
    <row r="271" spans="16:16" x14ac:dyDescent="0.25">
      <c r="P271" s="9"/>
    </row>
    <row r="272" spans="16:16" x14ac:dyDescent="0.25">
      <c r="P272" s="9"/>
    </row>
    <row r="273" spans="16:16" x14ac:dyDescent="0.25">
      <c r="P273" s="9"/>
    </row>
    <row r="274" spans="16:16" x14ac:dyDescent="0.25">
      <c r="P274" s="9"/>
    </row>
    <row r="275" spans="16:16" x14ac:dyDescent="0.25">
      <c r="P275" s="9"/>
    </row>
    <row r="276" spans="16:16" x14ac:dyDescent="0.25">
      <c r="P276" s="9"/>
    </row>
    <row r="277" spans="16:16" x14ac:dyDescent="0.25">
      <c r="P277" s="9"/>
    </row>
    <row r="278" spans="16:16" x14ac:dyDescent="0.25">
      <c r="P278" s="9"/>
    </row>
    <row r="279" spans="16:16" x14ac:dyDescent="0.25">
      <c r="P279" s="9"/>
    </row>
    <row r="280" spans="16:16" x14ac:dyDescent="0.25">
      <c r="P280" s="9"/>
    </row>
    <row r="281" spans="16:16" x14ac:dyDescent="0.25">
      <c r="P281" s="9"/>
    </row>
    <row r="282" spans="16:16" x14ac:dyDescent="0.25">
      <c r="P282" s="9"/>
    </row>
    <row r="283" spans="16:16" x14ac:dyDescent="0.25">
      <c r="P283" s="9"/>
    </row>
    <row r="284" spans="16:16" x14ac:dyDescent="0.25">
      <c r="P284" s="9"/>
    </row>
    <row r="285" spans="16:16" x14ac:dyDescent="0.25">
      <c r="P285" s="9"/>
    </row>
    <row r="286" spans="16:16" x14ac:dyDescent="0.25">
      <c r="P286" s="9"/>
    </row>
    <row r="287" spans="16:16" x14ac:dyDescent="0.25">
      <c r="P287" s="9"/>
    </row>
    <row r="288" spans="16:16" x14ac:dyDescent="0.25">
      <c r="P288" s="9"/>
    </row>
    <row r="289" spans="16:16" x14ac:dyDescent="0.25">
      <c r="P289" s="9"/>
    </row>
    <row r="290" spans="16:16" x14ac:dyDescent="0.25">
      <c r="P290" s="9"/>
    </row>
    <row r="291" spans="16:16" x14ac:dyDescent="0.25">
      <c r="P291" s="9"/>
    </row>
    <row r="292" spans="16:16" x14ac:dyDescent="0.25">
      <c r="P292" s="9"/>
    </row>
    <row r="293" spans="16:16" x14ac:dyDescent="0.25">
      <c r="P293" s="9"/>
    </row>
    <row r="294" spans="16:16" x14ac:dyDescent="0.25">
      <c r="P294" s="9"/>
    </row>
    <row r="295" spans="16:16" x14ac:dyDescent="0.25">
      <c r="P295" s="9"/>
    </row>
    <row r="296" spans="16:16" x14ac:dyDescent="0.25">
      <c r="P296" s="9"/>
    </row>
    <row r="297" spans="16:16" x14ac:dyDescent="0.25">
      <c r="P297" s="9"/>
    </row>
    <row r="298" spans="16:16" x14ac:dyDescent="0.25">
      <c r="P298" s="9"/>
    </row>
    <row r="299" spans="16:16" x14ac:dyDescent="0.25">
      <c r="P299" s="9"/>
    </row>
    <row r="300" spans="16:16" x14ac:dyDescent="0.25">
      <c r="P300" s="9"/>
    </row>
    <row r="301" spans="16:16" x14ac:dyDescent="0.25">
      <c r="P301" s="9"/>
    </row>
    <row r="302" spans="16:16" x14ac:dyDescent="0.25">
      <c r="P302" s="9"/>
    </row>
    <row r="303" spans="16:16" x14ac:dyDescent="0.25">
      <c r="P303" s="9"/>
    </row>
    <row r="304" spans="16:16" x14ac:dyDescent="0.25">
      <c r="P304" s="9"/>
    </row>
    <row r="305" spans="16:16" x14ac:dyDescent="0.25">
      <c r="P305" s="9"/>
    </row>
    <row r="306" spans="16:16" x14ac:dyDescent="0.25">
      <c r="P306" s="9"/>
    </row>
    <row r="307" spans="16:16" x14ac:dyDescent="0.25">
      <c r="P307" s="9"/>
    </row>
    <row r="308" spans="16:16" x14ac:dyDescent="0.25">
      <c r="P308" s="9"/>
    </row>
    <row r="309" spans="16:16" x14ac:dyDescent="0.25">
      <c r="P309" s="9"/>
    </row>
    <row r="310" spans="16:16" x14ac:dyDescent="0.25">
      <c r="P310" s="9"/>
    </row>
    <row r="311" spans="16:16" x14ac:dyDescent="0.25">
      <c r="P311" s="9"/>
    </row>
    <row r="312" spans="16:16" x14ac:dyDescent="0.25">
      <c r="P312" s="9"/>
    </row>
    <row r="313" spans="16:16" x14ac:dyDescent="0.25">
      <c r="P313" s="9"/>
    </row>
    <row r="314" spans="16:16" x14ac:dyDescent="0.25">
      <c r="P314" s="9"/>
    </row>
    <row r="315" spans="16:16" x14ac:dyDescent="0.25">
      <c r="P315" s="9"/>
    </row>
    <row r="316" spans="16:16" x14ac:dyDescent="0.25">
      <c r="P316" s="9"/>
    </row>
    <row r="317" spans="16:16" x14ac:dyDescent="0.25">
      <c r="P317" s="9"/>
    </row>
    <row r="318" spans="16:16" x14ac:dyDescent="0.25">
      <c r="P318" s="9"/>
    </row>
    <row r="319" spans="16:16" x14ac:dyDescent="0.25">
      <c r="P319" s="9"/>
    </row>
    <row r="320" spans="16:16" x14ac:dyDescent="0.25">
      <c r="P320" s="9"/>
    </row>
    <row r="321" spans="16:16" x14ac:dyDescent="0.25">
      <c r="P321" s="9"/>
    </row>
    <row r="322" spans="16:16" x14ac:dyDescent="0.25">
      <c r="P322" s="9"/>
    </row>
    <row r="323" spans="16:16" x14ac:dyDescent="0.25">
      <c r="P323" s="9"/>
    </row>
    <row r="324" spans="16:16" x14ac:dyDescent="0.25">
      <c r="P324" s="9"/>
    </row>
    <row r="325" spans="16:16" x14ac:dyDescent="0.25">
      <c r="P325" s="9"/>
    </row>
    <row r="326" spans="16:16" x14ac:dyDescent="0.25">
      <c r="P326" s="9"/>
    </row>
    <row r="327" spans="16:16" x14ac:dyDescent="0.25">
      <c r="P327" s="9"/>
    </row>
    <row r="328" spans="16:16" x14ac:dyDescent="0.25">
      <c r="P328" s="9"/>
    </row>
    <row r="329" spans="16:16" x14ac:dyDescent="0.25">
      <c r="P329" s="9"/>
    </row>
    <row r="330" spans="16:16" x14ac:dyDescent="0.25">
      <c r="P330" s="9"/>
    </row>
    <row r="331" spans="16:16" x14ac:dyDescent="0.25">
      <c r="P331" s="9"/>
    </row>
    <row r="332" spans="16:16" x14ac:dyDescent="0.25">
      <c r="P332" s="9"/>
    </row>
    <row r="333" spans="16:16" x14ac:dyDescent="0.25">
      <c r="P333" s="9"/>
    </row>
    <row r="334" spans="16:16" x14ac:dyDescent="0.25">
      <c r="P334" s="9"/>
    </row>
    <row r="335" spans="16:16" x14ac:dyDescent="0.25">
      <c r="P335" s="9"/>
    </row>
    <row r="336" spans="16:16" x14ac:dyDescent="0.25">
      <c r="P336" s="9"/>
    </row>
    <row r="337" spans="16:16" x14ac:dyDescent="0.25">
      <c r="P337" s="9"/>
    </row>
    <row r="338" spans="16:16" x14ac:dyDescent="0.25">
      <c r="P338" s="9"/>
    </row>
    <row r="339" spans="16:16" x14ac:dyDescent="0.25">
      <c r="P339" s="9"/>
    </row>
    <row r="340" spans="16:16" x14ac:dyDescent="0.25">
      <c r="P340" s="9"/>
    </row>
    <row r="341" spans="16:16" x14ac:dyDescent="0.25">
      <c r="P341" s="9"/>
    </row>
    <row r="342" spans="16:16" x14ac:dyDescent="0.25">
      <c r="P342" s="9"/>
    </row>
    <row r="343" spans="16:16" x14ac:dyDescent="0.25">
      <c r="P343" s="9"/>
    </row>
    <row r="344" spans="16:16" x14ac:dyDescent="0.25">
      <c r="P344" s="9"/>
    </row>
    <row r="345" spans="16:16" x14ac:dyDescent="0.25">
      <c r="P345" s="9"/>
    </row>
    <row r="346" spans="16:16" x14ac:dyDescent="0.25">
      <c r="P346" s="9"/>
    </row>
    <row r="347" spans="16:16" x14ac:dyDescent="0.25">
      <c r="P347" s="9"/>
    </row>
    <row r="348" spans="16:16" x14ac:dyDescent="0.25">
      <c r="P348" s="9"/>
    </row>
    <row r="349" spans="16:16" x14ac:dyDescent="0.25">
      <c r="P349" s="9"/>
    </row>
    <row r="350" spans="16:16" x14ac:dyDescent="0.25">
      <c r="P350" s="9"/>
    </row>
    <row r="351" spans="16:16" x14ac:dyDescent="0.25">
      <c r="P351" s="9"/>
    </row>
    <row r="352" spans="16:16" x14ac:dyDescent="0.25">
      <c r="P352" s="9"/>
    </row>
    <row r="353" spans="16:16" x14ac:dyDescent="0.25">
      <c r="P353" s="9"/>
    </row>
    <row r="354" spans="16:16" x14ac:dyDescent="0.25">
      <c r="P354" s="9"/>
    </row>
    <row r="355" spans="16:16" x14ac:dyDescent="0.25">
      <c r="P355" s="9"/>
    </row>
    <row r="356" spans="16:16" x14ac:dyDescent="0.25">
      <c r="P356" s="9"/>
    </row>
    <row r="357" spans="16:16" x14ac:dyDescent="0.25">
      <c r="P357" s="9"/>
    </row>
    <row r="358" spans="16:16" x14ac:dyDescent="0.25">
      <c r="P358" s="9"/>
    </row>
    <row r="359" spans="16:16" x14ac:dyDescent="0.25">
      <c r="P359" s="9"/>
    </row>
    <row r="360" spans="16:16" x14ac:dyDescent="0.25">
      <c r="P360" s="9"/>
    </row>
    <row r="361" spans="16:16" x14ac:dyDescent="0.25">
      <c r="P361" s="9"/>
    </row>
    <row r="362" spans="16:16" x14ac:dyDescent="0.25">
      <c r="P362" s="9"/>
    </row>
    <row r="363" spans="16:16" x14ac:dyDescent="0.25">
      <c r="P363" s="9"/>
    </row>
    <row r="364" spans="16:16" x14ac:dyDescent="0.25">
      <c r="P364" s="9"/>
    </row>
    <row r="365" spans="16:16" x14ac:dyDescent="0.25">
      <c r="P365" s="9"/>
    </row>
    <row r="366" spans="16:16" x14ac:dyDescent="0.25">
      <c r="P366" s="9"/>
    </row>
    <row r="367" spans="16:16" x14ac:dyDescent="0.25">
      <c r="P367" s="9"/>
    </row>
    <row r="368" spans="16:16" x14ac:dyDescent="0.25">
      <c r="P368" s="9"/>
    </row>
    <row r="369" spans="16:16" x14ac:dyDescent="0.25">
      <c r="P369" s="9"/>
    </row>
    <row r="370" spans="16:16" x14ac:dyDescent="0.25">
      <c r="P370" s="9"/>
    </row>
    <row r="371" spans="16:16" x14ac:dyDescent="0.25">
      <c r="P371" s="9"/>
    </row>
    <row r="372" spans="16:16" x14ac:dyDescent="0.25">
      <c r="P372" s="9"/>
    </row>
    <row r="373" spans="16:16" x14ac:dyDescent="0.25">
      <c r="P373" s="9"/>
    </row>
    <row r="374" spans="16:16" x14ac:dyDescent="0.25">
      <c r="P374" s="9"/>
    </row>
    <row r="375" spans="16:16" x14ac:dyDescent="0.25">
      <c r="P375" s="9"/>
    </row>
    <row r="376" spans="16:16" x14ac:dyDescent="0.25">
      <c r="P376" s="9"/>
    </row>
    <row r="377" spans="16:16" x14ac:dyDescent="0.25">
      <c r="P377" s="9"/>
    </row>
    <row r="378" spans="16:16" x14ac:dyDescent="0.25">
      <c r="P378" s="9"/>
    </row>
    <row r="379" spans="16:16" x14ac:dyDescent="0.25">
      <c r="P379" s="9"/>
    </row>
    <row r="380" spans="16:16" x14ac:dyDescent="0.25">
      <c r="P380" s="9"/>
    </row>
    <row r="381" spans="16:16" x14ac:dyDescent="0.25">
      <c r="P381" s="9"/>
    </row>
    <row r="382" spans="16:16" x14ac:dyDescent="0.25">
      <c r="P382" s="9"/>
    </row>
    <row r="383" spans="16:16" x14ac:dyDescent="0.25">
      <c r="P383" s="9"/>
    </row>
    <row r="384" spans="16:16" x14ac:dyDescent="0.25">
      <c r="P384" s="9"/>
    </row>
    <row r="385" spans="16:16" x14ac:dyDescent="0.25">
      <c r="P385" s="9"/>
    </row>
    <row r="386" spans="16:16" x14ac:dyDescent="0.25">
      <c r="P386" s="9"/>
    </row>
    <row r="387" spans="16:16" x14ac:dyDescent="0.25">
      <c r="P387" s="9"/>
    </row>
    <row r="388" spans="16:16" x14ac:dyDescent="0.25">
      <c r="P388" s="9"/>
    </row>
    <row r="389" spans="16:16" x14ac:dyDescent="0.25">
      <c r="P389" s="9"/>
    </row>
    <row r="390" spans="16:16" x14ac:dyDescent="0.25">
      <c r="P390" s="9"/>
    </row>
    <row r="391" spans="16:16" x14ac:dyDescent="0.25">
      <c r="P391" s="9"/>
    </row>
    <row r="392" spans="16:16" x14ac:dyDescent="0.25">
      <c r="P392" s="9"/>
    </row>
    <row r="393" spans="16:16" x14ac:dyDescent="0.25">
      <c r="P393" s="9"/>
    </row>
    <row r="394" spans="16:16" x14ac:dyDescent="0.25">
      <c r="P394" s="9"/>
    </row>
    <row r="395" spans="16:16" x14ac:dyDescent="0.25">
      <c r="P395" s="9"/>
    </row>
    <row r="396" spans="16:16" x14ac:dyDescent="0.25">
      <c r="P396" s="9"/>
    </row>
    <row r="397" spans="16:16" x14ac:dyDescent="0.25">
      <c r="P397" s="9"/>
    </row>
    <row r="398" spans="16:16" x14ac:dyDescent="0.25">
      <c r="P398" s="9"/>
    </row>
    <row r="399" spans="16:16" x14ac:dyDescent="0.25">
      <c r="P399" s="9"/>
    </row>
    <row r="400" spans="16:16" x14ac:dyDescent="0.25">
      <c r="P400" s="9"/>
    </row>
    <row r="401" spans="16:16" x14ac:dyDescent="0.25">
      <c r="P401" s="9"/>
    </row>
    <row r="402" spans="16:16" x14ac:dyDescent="0.25">
      <c r="P402" s="9"/>
    </row>
    <row r="403" spans="16:16" x14ac:dyDescent="0.25">
      <c r="P403" s="9"/>
    </row>
    <row r="404" spans="16:16" x14ac:dyDescent="0.25">
      <c r="P404" s="9"/>
    </row>
    <row r="405" spans="16:16" x14ac:dyDescent="0.25">
      <c r="P405" s="9"/>
    </row>
    <row r="406" spans="16:16" x14ac:dyDescent="0.25">
      <c r="P406" s="9"/>
    </row>
    <row r="407" spans="16:16" x14ac:dyDescent="0.25">
      <c r="P407" s="9"/>
    </row>
    <row r="408" spans="16:16" x14ac:dyDescent="0.25">
      <c r="P408" s="9"/>
    </row>
    <row r="409" spans="16:16" x14ac:dyDescent="0.25">
      <c r="P409" s="9"/>
    </row>
    <row r="410" spans="16:16" x14ac:dyDescent="0.25">
      <c r="P410" s="9"/>
    </row>
    <row r="411" spans="16:16" x14ac:dyDescent="0.25">
      <c r="P411" s="9"/>
    </row>
    <row r="412" spans="16:16" x14ac:dyDescent="0.25">
      <c r="P412" s="9"/>
    </row>
    <row r="413" spans="16:16" x14ac:dyDescent="0.25">
      <c r="P413" s="9"/>
    </row>
    <row r="414" spans="16:16" x14ac:dyDescent="0.25">
      <c r="P414" s="9"/>
    </row>
    <row r="415" spans="16:16" x14ac:dyDescent="0.25">
      <c r="P415" s="9"/>
    </row>
    <row r="416" spans="16:16" x14ac:dyDescent="0.25">
      <c r="P416" s="9"/>
    </row>
    <row r="417" spans="16:16" x14ac:dyDescent="0.25">
      <c r="P417" s="9"/>
    </row>
    <row r="418" spans="16:16" x14ac:dyDescent="0.25">
      <c r="P418" s="9"/>
    </row>
    <row r="419" spans="16:16" x14ac:dyDescent="0.25">
      <c r="P419" s="9"/>
    </row>
    <row r="420" spans="16:16" x14ac:dyDescent="0.25">
      <c r="P420" s="9"/>
    </row>
    <row r="421" spans="16:16" x14ac:dyDescent="0.25">
      <c r="P421" s="9"/>
    </row>
    <row r="422" spans="16:16" x14ac:dyDescent="0.25">
      <c r="P422" s="9"/>
    </row>
    <row r="423" spans="16:16" x14ac:dyDescent="0.25">
      <c r="P423" s="9"/>
    </row>
    <row r="424" spans="16:16" x14ac:dyDescent="0.25">
      <c r="P424" s="9"/>
    </row>
    <row r="425" spans="16:16" x14ac:dyDescent="0.25">
      <c r="P425" s="9"/>
    </row>
    <row r="426" spans="16:16" x14ac:dyDescent="0.25">
      <c r="P426" s="9"/>
    </row>
    <row r="427" spans="16:16" x14ac:dyDescent="0.25">
      <c r="P427" s="9"/>
    </row>
    <row r="428" spans="16:16" x14ac:dyDescent="0.25">
      <c r="P428" s="9"/>
    </row>
    <row r="429" spans="16:16" x14ac:dyDescent="0.25">
      <c r="P429" s="9"/>
    </row>
    <row r="430" spans="16:16" x14ac:dyDescent="0.25">
      <c r="P430" s="9"/>
    </row>
    <row r="431" spans="16:16" x14ac:dyDescent="0.25">
      <c r="P431" s="9"/>
    </row>
    <row r="432" spans="16:16" x14ac:dyDescent="0.25">
      <c r="P432" s="9"/>
    </row>
    <row r="433" spans="16:16" x14ac:dyDescent="0.25">
      <c r="P433" s="9"/>
    </row>
    <row r="434" spans="16:16" x14ac:dyDescent="0.25">
      <c r="P434" s="9"/>
    </row>
    <row r="435" spans="16:16" x14ac:dyDescent="0.25">
      <c r="P435" s="9"/>
    </row>
    <row r="436" spans="16:16" x14ac:dyDescent="0.25">
      <c r="P436" s="9"/>
    </row>
    <row r="437" spans="16:16" x14ac:dyDescent="0.25">
      <c r="P437" s="9"/>
    </row>
    <row r="438" spans="16:16" x14ac:dyDescent="0.25">
      <c r="P438" s="9"/>
    </row>
    <row r="439" spans="16:16" x14ac:dyDescent="0.25">
      <c r="P439" s="9"/>
    </row>
    <row r="440" spans="16:16" x14ac:dyDescent="0.25">
      <c r="P440" s="9"/>
    </row>
    <row r="441" spans="16:16" x14ac:dyDescent="0.25">
      <c r="P441" s="9"/>
    </row>
    <row r="442" spans="16:16" x14ac:dyDescent="0.25">
      <c r="P442" s="9"/>
    </row>
    <row r="443" spans="16:16" x14ac:dyDescent="0.25">
      <c r="P443" s="9"/>
    </row>
    <row r="444" spans="16:16" x14ac:dyDescent="0.25">
      <c r="P444" s="9"/>
    </row>
    <row r="445" spans="16:16" x14ac:dyDescent="0.25">
      <c r="P445" s="9"/>
    </row>
    <row r="446" spans="16:16" x14ac:dyDescent="0.25">
      <c r="P446" s="9"/>
    </row>
    <row r="447" spans="16:16" x14ac:dyDescent="0.25">
      <c r="P447" s="9"/>
    </row>
    <row r="448" spans="16:16" x14ac:dyDescent="0.25">
      <c r="P448" s="9"/>
    </row>
    <row r="449" spans="16:16" x14ac:dyDescent="0.25">
      <c r="P449" s="9"/>
    </row>
    <row r="450" spans="16:16" x14ac:dyDescent="0.25">
      <c r="P450" s="9"/>
    </row>
    <row r="451" spans="16:16" x14ac:dyDescent="0.25">
      <c r="P451" s="9"/>
    </row>
    <row r="452" spans="16:16" x14ac:dyDescent="0.25">
      <c r="P452" s="9"/>
    </row>
    <row r="453" spans="16:16" x14ac:dyDescent="0.25">
      <c r="P453" s="9"/>
    </row>
    <row r="454" spans="16:16" x14ac:dyDescent="0.25">
      <c r="P454" s="9"/>
    </row>
    <row r="455" spans="16:16" x14ac:dyDescent="0.25">
      <c r="P455" s="9"/>
    </row>
    <row r="456" spans="16:16" x14ac:dyDescent="0.25">
      <c r="P456" s="9"/>
    </row>
    <row r="457" spans="16:16" x14ac:dyDescent="0.25">
      <c r="P457" s="9"/>
    </row>
    <row r="458" spans="16:16" x14ac:dyDescent="0.25">
      <c r="P458" s="9"/>
    </row>
    <row r="459" spans="16:16" x14ac:dyDescent="0.25">
      <c r="P459" s="9"/>
    </row>
    <row r="460" spans="16:16" x14ac:dyDescent="0.25">
      <c r="P460" s="9"/>
    </row>
    <row r="461" spans="16:16" x14ac:dyDescent="0.25">
      <c r="P461" s="9"/>
    </row>
    <row r="462" spans="16:16" x14ac:dyDescent="0.25">
      <c r="P462" s="9"/>
    </row>
    <row r="463" spans="16:16" x14ac:dyDescent="0.25">
      <c r="P463" s="9"/>
    </row>
    <row r="464" spans="16:16" x14ac:dyDescent="0.25">
      <c r="P464" s="9"/>
    </row>
    <row r="465" spans="16:16" x14ac:dyDescent="0.25">
      <c r="P465" s="9"/>
    </row>
    <row r="466" spans="16:16" x14ac:dyDescent="0.25">
      <c r="P466" s="9"/>
    </row>
    <row r="467" spans="16:16" x14ac:dyDescent="0.25">
      <c r="P467" s="9"/>
    </row>
    <row r="468" spans="16:16" x14ac:dyDescent="0.25">
      <c r="P468" s="9"/>
    </row>
    <row r="469" spans="16:16" x14ac:dyDescent="0.25">
      <c r="P469" s="9"/>
    </row>
    <row r="470" spans="16:16" x14ac:dyDescent="0.25">
      <c r="P470" s="9"/>
    </row>
    <row r="471" spans="16:16" x14ac:dyDescent="0.25">
      <c r="P471" s="9"/>
    </row>
    <row r="472" spans="16:16" x14ac:dyDescent="0.25">
      <c r="P472" s="9"/>
    </row>
    <row r="473" spans="16:16" x14ac:dyDescent="0.25">
      <c r="P473" s="9"/>
    </row>
    <row r="474" spans="16:16" x14ac:dyDescent="0.25">
      <c r="P474" s="9"/>
    </row>
    <row r="475" spans="16:16" x14ac:dyDescent="0.25">
      <c r="P475" s="9"/>
    </row>
    <row r="476" spans="16:16" x14ac:dyDescent="0.25">
      <c r="P476" s="9"/>
    </row>
    <row r="477" spans="16:16" x14ac:dyDescent="0.25">
      <c r="P477" s="9"/>
    </row>
    <row r="478" spans="16:16" x14ac:dyDescent="0.25">
      <c r="P478" s="9"/>
    </row>
    <row r="479" spans="16:16" x14ac:dyDescent="0.25">
      <c r="P479" s="9"/>
    </row>
    <row r="480" spans="16:16" x14ac:dyDescent="0.25">
      <c r="P480" s="9"/>
    </row>
    <row r="481" spans="16:16" x14ac:dyDescent="0.25">
      <c r="P481" s="9"/>
    </row>
    <row r="482" spans="16:16" x14ac:dyDescent="0.25">
      <c r="P482" s="9"/>
    </row>
    <row r="483" spans="16:16" x14ac:dyDescent="0.25">
      <c r="P483" s="9"/>
    </row>
    <row r="484" spans="16:16" x14ac:dyDescent="0.25">
      <c r="P484" s="9"/>
    </row>
    <row r="485" spans="16:16" x14ac:dyDescent="0.25">
      <c r="P485" s="9"/>
    </row>
    <row r="486" spans="16:16" x14ac:dyDescent="0.25">
      <c r="P486" s="9"/>
    </row>
    <row r="487" spans="16:16" x14ac:dyDescent="0.25">
      <c r="P487" s="9"/>
    </row>
    <row r="488" spans="16:16" x14ac:dyDescent="0.25">
      <c r="P488" s="9"/>
    </row>
    <row r="489" spans="16:16" x14ac:dyDescent="0.25">
      <c r="P489" s="9"/>
    </row>
    <row r="490" spans="16:16" x14ac:dyDescent="0.25">
      <c r="P490" s="9"/>
    </row>
    <row r="491" spans="16:16" x14ac:dyDescent="0.25">
      <c r="P491" s="9"/>
    </row>
    <row r="492" spans="16:16" x14ac:dyDescent="0.25">
      <c r="P492" s="9"/>
    </row>
    <row r="493" spans="16:16" x14ac:dyDescent="0.25">
      <c r="P493" s="9"/>
    </row>
    <row r="494" spans="16:16" x14ac:dyDescent="0.25">
      <c r="P494" s="9"/>
    </row>
    <row r="495" spans="16:16" x14ac:dyDescent="0.25">
      <c r="P495" s="9"/>
    </row>
    <row r="496" spans="16:16" x14ac:dyDescent="0.25">
      <c r="P496" s="9"/>
    </row>
    <row r="497" spans="16:16" x14ac:dyDescent="0.25">
      <c r="P497" s="9"/>
    </row>
    <row r="498" spans="16:16" x14ac:dyDescent="0.25">
      <c r="P498" s="9"/>
    </row>
    <row r="499" spans="16:16" x14ac:dyDescent="0.25">
      <c r="P499" s="9"/>
    </row>
    <row r="500" spans="16:16" x14ac:dyDescent="0.25">
      <c r="P500" s="9"/>
    </row>
    <row r="501" spans="16:16" x14ac:dyDescent="0.25">
      <c r="P501" s="9"/>
    </row>
    <row r="502" spans="16:16" x14ac:dyDescent="0.25">
      <c r="P502" s="9"/>
    </row>
    <row r="503" spans="16:16" x14ac:dyDescent="0.25">
      <c r="P503" s="9"/>
    </row>
    <row r="504" spans="16:16" x14ac:dyDescent="0.25">
      <c r="P504" s="9"/>
    </row>
    <row r="505" spans="16:16" x14ac:dyDescent="0.25">
      <c r="P505" s="9"/>
    </row>
    <row r="506" spans="16:16" x14ac:dyDescent="0.25">
      <c r="P506" s="9"/>
    </row>
    <row r="507" spans="16:16" x14ac:dyDescent="0.25">
      <c r="P507" s="9"/>
    </row>
    <row r="508" spans="16:16" x14ac:dyDescent="0.25">
      <c r="P508" s="9"/>
    </row>
    <row r="509" spans="16:16" x14ac:dyDescent="0.25">
      <c r="P509" s="9"/>
    </row>
    <row r="510" spans="16:16" x14ac:dyDescent="0.25">
      <c r="P510" s="9"/>
    </row>
    <row r="511" spans="16:16" x14ac:dyDescent="0.25">
      <c r="P511" s="9"/>
    </row>
    <row r="512" spans="16:16" x14ac:dyDescent="0.25">
      <c r="P512" s="9"/>
    </row>
    <row r="513" spans="16:16" x14ac:dyDescent="0.25">
      <c r="P513" s="9"/>
    </row>
    <row r="514" spans="16:16" x14ac:dyDescent="0.25">
      <c r="P514" s="9"/>
    </row>
    <row r="515" spans="16:16" x14ac:dyDescent="0.25">
      <c r="P515" s="9"/>
    </row>
    <row r="516" spans="16:16" x14ac:dyDescent="0.25">
      <c r="P516" s="9"/>
    </row>
    <row r="517" spans="16:16" x14ac:dyDescent="0.25">
      <c r="P517" s="9"/>
    </row>
    <row r="518" spans="16:16" x14ac:dyDescent="0.25">
      <c r="P518" s="9"/>
    </row>
    <row r="519" spans="16:16" x14ac:dyDescent="0.25">
      <c r="P519" s="9"/>
    </row>
    <row r="520" spans="16:16" x14ac:dyDescent="0.25">
      <c r="P520" s="9"/>
    </row>
    <row r="521" spans="16:16" x14ac:dyDescent="0.25">
      <c r="P521" s="9"/>
    </row>
    <row r="522" spans="16:16" x14ac:dyDescent="0.25">
      <c r="P522" s="9"/>
    </row>
    <row r="523" spans="16:16" x14ac:dyDescent="0.25">
      <c r="P523" s="9"/>
    </row>
    <row r="524" spans="16:16" x14ac:dyDescent="0.25">
      <c r="P524" s="9"/>
    </row>
    <row r="525" spans="16:16" x14ac:dyDescent="0.25">
      <c r="P525" s="9"/>
    </row>
    <row r="526" spans="16:16" x14ac:dyDescent="0.25">
      <c r="P526" s="9"/>
    </row>
    <row r="527" spans="16:16" x14ac:dyDescent="0.25">
      <c r="P527" s="9"/>
    </row>
    <row r="528" spans="16:16" x14ac:dyDescent="0.25">
      <c r="P528" s="9"/>
    </row>
    <row r="529" spans="16:16" x14ac:dyDescent="0.25">
      <c r="P529" s="9"/>
    </row>
    <row r="530" spans="16:16" x14ac:dyDescent="0.25">
      <c r="P530" s="9"/>
    </row>
    <row r="531" spans="16:16" x14ac:dyDescent="0.25">
      <c r="P531" s="9"/>
    </row>
    <row r="532" spans="16:16" x14ac:dyDescent="0.25">
      <c r="P532" s="9"/>
    </row>
    <row r="533" spans="16:16" x14ac:dyDescent="0.25">
      <c r="P533" s="9"/>
    </row>
    <row r="534" spans="16:16" x14ac:dyDescent="0.25">
      <c r="P534" s="9"/>
    </row>
    <row r="535" spans="16:16" x14ac:dyDescent="0.25">
      <c r="P535" s="9"/>
    </row>
    <row r="536" spans="16:16" x14ac:dyDescent="0.25">
      <c r="P536" s="9"/>
    </row>
    <row r="537" spans="16:16" x14ac:dyDescent="0.25">
      <c r="P537" s="9"/>
    </row>
    <row r="538" spans="16:16" x14ac:dyDescent="0.25">
      <c r="P538" s="9"/>
    </row>
    <row r="539" spans="16:16" x14ac:dyDescent="0.25">
      <c r="P539" s="9"/>
    </row>
    <row r="540" spans="16:16" x14ac:dyDescent="0.25">
      <c r="P540" s="9"/>
    </row>
    <row r="541" spans="16:16" x14ac:dyDescent="0.25">
      <c r="P541" s="9"/>
    </row>
    <row r="542" spans="16:16" x14ac:dyDescent="0.25">
      <c r="P542" s="9"/>
    </row>
    <row r="543" spans="16:16" x14ac:dyDescent="0.25">
      <c r="P543" s="9"/>
    </row>
    <row r="544" spans="16:16" x14ac:dyDescent="0.25">
      <c r="P544" s="9"/>
    </row>
    <row r="545" spans="16:16" x14ac:dyDescent="0.25">
      <c r="P545" s="9"/>
    </row>
    <row r="546" spans="16:16" x14ac:dyDescent="0.25">
      <c r="P546" s="9"/>
    </row>
    <row r="547" spans="16:16" x14ac:dyDescent="0.25">
      <c r="P547" s="9"/>
    </row>
    <row r="548" spans="16:16" x14ac:dyDescent="0.25">
      <c r="P548" s="9"/>
    </row>
    <row r="549" spans="16:16" x14ac:dyDescent="0.25">
      <c r="P549" s="9"/>
    </row>
    <row r="550" spans="16:16" x14ac:dyDescent="0.25">
      <c r="P550" s="9"/>
    </row>
    <row r="551" spans="16:16" x14ac:dyDescent="0.25">
      <c r="P551" s="9"/>
    </row>
    <row r="552" spans="16:16" x14ac:dyDescent="0.25">
      <c r="P552" s="9"/>
    </row>
    <row r="553" spans="16:16" x14ac:dyDescent="0.25">
      <c r="P553" s="9"/>
    </row>
    <row r="554" spans="16:16" x14ac:dyDescent="0.25">
      <c r="P554" s="9"/>
    </row>
    <row r="555" spans="16:16" x14ac:dyDescent="0.25">
      <c r="P555" s="9"/>
    </row>
    <row r="556" spans="16:16" x14ac:dyDescent="0.25">
      <c r="P556" s="9"/>
    </row>
    <row r="557" spans="16:16" x14ac:dyDescent="0.25">
      <c r="P557" s="9"/>
    </row>
    <row r="558" spans="16:16" x14ac:dyDescent="0.25">
      <c r="P558" s="9"/>
    </row>
    <row r="559" spans="16:16" x14ac:dyDescent="0.25">
      <c r="P559" s="9"/>
    </row>
    <row r="560" spans="16:16" x14ac:dyDescent="0.25">
      <c r="P560" s="9"/>
    </row>
    <row r="561" spans="16:16" x14ac:dyDescent="0.25">
      <c r="P561" s="9"/>
    </row>
    <row r="562" spans="16:16" x14ac:dyDescent="0.25">
      <c r="P562" s="9"/>
    </row>
    <row r="563" spans="16:16" x14ac:dyDescent="0.25">
      <c r="P563" s="9"/>
    </row>
    <row r="564" spans="16:16" x14ac:dyDescent="0.25">
      <c r="P564" s="9"/>
    </row>
    <row r="565" spans="16:16" x14ac:dyDescent="0.25">
      <c r="P565" s="9"/>
    </row>
    <row r="566" spans="16:16" x14ac:dyDescent="0.25">
      <c r="P566" s="9"/>
    </row>
    <row r="567" spans="16:16" x14ac:dyDescent="0.25">
      <c r="P567" s="9"/>
    </row>
    <row r="568" spans="16:16" x14ac:dyDescent="0.25">
      <c r="P568" s="9"/>
    </row>
    <row r="569" spans="16:16" x14ac:dyDescent="0.25">
      <c r="P569" s="9"/>
    </row>
    <row r="570" spans="16:16" x14ac:dyDescent="0.25">
      <c r="P570" s="9"/>
    </row>
    <row r="571" spans="16:16" x14ac:dyDescent="0.25">
      <c r="P571" s="9"/>
    </row>
    <row r="572" spans="16:16" x14ac:dyDescent="0.25">
      <c r="P572" s="9"/>
    </row>
    <row r="573" spans="16:16" x14ac:dyDescent="0.25">
      <c r="P573" s="9"/>
    </row>
    <row r="574" spans="16:16" x14ac:dyDescent="0.25">
      <c r="P574" s="9"/>
    </row>
    <row r="575" spans="16:16" x14ac:dyDescent="0.25">
      <c r="P575" s="9"/>
    </row>
    <row r="576" spans="16:16" x14ac:dyDescent="0.25">
      <c r="P576" s="9"/>
    </row>
    <row r="577" spans="16:16" x14ac:dyDescent="0.25">
      <c r="P577" s="9"/>
    </row>
    <row r="578" spans="16:16" x14ac:dyDescent="0.25">
      <c r="P578" s="9"/>
    </row>
    <row r="579" spans="16:16" x14ac:dyDescent="0.25">
      <c r="P579" s="9"/>
    </row>
    <row r="580" spans="16:16" x14ac:dyDescent="0.25">
      <c r="P580" s="9"/>
    </row>
    <row r="581" spans="16:16" x14ac:dyDescent="0.25">
      <c r="P581" s="9"/>
    </row>
    <row r="582" spans="16:16" x14ac:dyDescent="0.25">
      <c r="P582" s="9"/>
    </row>
    <row r="583" spans="16:16" x14ac:dyDescent="0.25">
      <c r="P583" s="9"/>
    </row>
    <row r="584" spans="16:16" x14ac:dyDescent="0.25">
      <c r="P584" s="9"/>
    </row>
    <row r="585" spans="16:16" x14ac:dyDescent="0.25">
      <c r="P585" s="9"/>
    </row>
    <row r="586" spans="16:16" x14ac:dyDescent="0.25">
      <c r="P586" s="9"/>
    </row>
    <row r="587" spans="16:16" x14ac:dyDescent="0.25">
      <c r="P587" s="9"/>
    </row>
    <row r="588" spans="16:16" x14ac:dyDescent="0.25">
      <c r="P588" s="9"/>
    </row>
    <row r="589" spans="16:16" x14ac:dyDescent="0.25">
      <c r="P589" s="9"/>
    </row>
    <row r="590" spans="16:16" x14ac:dyDescent="0.25">
      <c r="P590" s="9"/>
    </row>
    <row r="591" spans="16:16" x14ac:dyDescent="0.25">
      <c r="P591" s="9"/>
    </row>
    <row r="592" spans="16:16" x14ac:dyDescent="0.25">
      <c r="P592" s="9"/>
    </row>
    <row r="593" spans="16:16" x14ac:dyDescent="0.25">
      <c r="P593" s="9"/>
    </row>
    <row r="594" spans="16:16" x14ac:dyDescent="0.25">
      <c r="P594" s="9"/>
    </row>
    <row r="595" spans="16:16" x14ac:dyDescent="0.25">
      <c r="P595" s="9"/>
    </row>
    <row r="596" spans="16:16" x14ac:dyDescent="0.25">
      <c r="P596" s="9"/>
    </row>
    <row r="597" spans="16:16" x14ac:dyDescent="0.25">
      <c r="P597" s="9"/>
    </row>
    <row r="598" spans="16:16" x14ac:dyDescent="0.25">
      <c r="P598" s="9"/>
    </row>
    <row r="599" spans="16:16" x14ac:dyDescent="0.25">
      <c r="P599" s="9"/>
    </row>
    <row r="600" spans="16:16" x14ac:dyDescent="0.25">
      <c r="P600" s="9"/>
    </row>
    <row r="601" spans="16:16" x14ac:dyDescent="0.25">
      <c r="P601" s="9"/>
    </row>
    <row r="602" spans="16:16" x14ac:dyDescent="0.25">
      <c r="P602" s="9"/>
    </row>
    <row r="603" spans="16:16" x14ac:dyDescent="0.25">
      <c r="P603" s="9"/>
    </row>
    <row r="604" spans="16:16" x14ac:dyDescent="0.25">
      <c r="P604" s="9"/>
    </row>
    <row r="605" spans="16:16" x14ac:dyDescent="0.25">
      <c r="P605" s="9"/>
    </row>
    <row r="606" spans="16:16" x14ac:dyDescent="0.25">
      <c r="P606" s="9"/>
    </row>
    <row r="607" spans="16:16" x14ac:dyDescent="0.25">
      <c r="P607" s="9"/>
    </row>
    <row r="608" spans="16:16" x14ac:dyDescent="0.25">
      <c r="P608" s="9"/>
    </row>
    <row r="609" spans="16:16" x14ac:dyDescent="0.25">
      <c r="P609" s="9"/>
    </row>
    <row r="610" spans="16:16" x14ac:dyDescent="0.25">
      <c r="P610" s="9"/>
    </row>
    <row r="611" spans="16:16" x14ac:dyDescent="0.25">
      <c r="P611" s="9"/>
    </row>
    <row r="612" spans="16:16" x14ac:dyDescent="0.25">
      <c r="P612" s="9"/>
    </row>
    <row r="613" spans="16:16" x14ac:dyDescent="0.25">
      <c r="P613" s="9"/>
    </row>
    <row r="614" spans="16:16" x14ac:dyDescent="0.25">
      <c r="P614" s="9"/>
    </row>
    <row r="615" spans="16:16" x14ac:dyDescent="0.25">
      <c r="P615" s="9"/>
    </row>
    <row r="616" spans="16:16" x14ac:dyDescent="0.25">
      <c r="P616" s="9"/>
    </row>
    <row r="617" spans="16:16" x14ac:dyDescent="0.25">
      <c r="P617" s="9"/>
    </row>
    <row r="618" spans="16:16" x14ac:dyDescent="0.25">
      <c r="P618" s="9"/>
    </row>
    <row r="619" spans="16:16" x14ac:dyDescent="0.25">
      <c r="P619" s="9"/>
    </row>
    <row r="620" spans="16:16" x14ac:dyDescent="0.25">
      <c r="P620" s="9"/>
    </row>
    <row r="621" spans="16:16" x14ac:dyDescent="0.25">
      <c r="P621" s="9"/>
    </row>
    <row r="622" spans="16:16" x14ac:dyDescent="0.25">
      <c r="P622" s="9"/>
    </row>
    <row r="623" spans="16:16" x14ac:dyDescent="0.25">
      <c r="P623" s="9"/>
    </row>
    <row r="624" spans="16:16" x14ac:dyDescent="0.25">
      <c r="P624" s="9"/>
    </row>
    <row r="625" spans="16:16" x14ac:dyDescent="0.25">
      <c r="P625" s="9"/>
    </row>
    <row r="626" spans="16:16" x14ac:dyDescent="0.25">
      <c r="P626" s="9"/>
    </row>
    <row r="627" spans="16:16" x14ac:dyDescent="0.25">
      <c r="P627" s="9"/>
    </row>
    <row r="628" spans="16:16" x14ac:dyDescent="0.25">
      <c r="P628" s="9"/>
    </row>
    <row r="629" spans="16:16" x14ac:dyDescent="0.25">
      <c r="P629" s="9"/>
    </row>
    <row r="630" spans="16:16" x14ac:dyDescent="0.25">
      <c r="P630" s="9"/>
    </row>
    <row r="631" spans="16:16" x14ac:dyDescent="0.25">
      <c r="P631" s="9"/>
    </row>
    <row r="632" spans="16:16" x14ac:dyDescent="0.25">
      <c r="P632" s="9"/>
    </row>
    <row r="633" spans="16:16" x14ac:dyDescent="0.25">
      <c r="P633" s="9"/>
    </row>
    <row r="634" spans="16:16" x14ac:dyDescent="0.25">
      <c r="P634" s="9"/>
    </row>
    <row r="635" spans="16:16" x14ac:dyDescent="0.25">
      <c r="P635" s="9"/>
    </row>
    <row r="636" spans="16:16" x14ac:dyDescent="0.25">
      <c r="P636" s="9"/>
    </row>
    <row r="637" spans="16:16" x14ac:dyDescent="0.25">
      <c r="P637" s="9"/>
    </row>
    <row r="638" spans="16:16" x14ac:dyDescent="0.25">
      <c r="P638" s="9"/>
    </row>
    <row r="639" spans="16:16" x14ac:dyDescent="0.25">
      <c r="P639" s="9"/>
    </row>
    <row r="640" spans="16:16" x14ac:dyDescent="0.25">
      <c r="P640" s="9"/>
    </row>
    <row r="641" spans="16:16" x14ac:dyDescent="0.25">
      <c r="P641" s="9"/>
    </row>
    <row r="642" spans="16:16" x14ac:dyDescent="0.25">
      <c r="P642" s="9"/>
    </row>
    <row r="643" spans="16:16" x14ac:dyDescent="0.25">
      <c r="P643" s="9"/>
    </row>
    <row r="644" spans="16:16" x14ac:dyDescent="0.25">
      <c r="P644" s="9"/>
    </row>
    <row r="645" spans="16:16" x14ac:dyDescent="0.25">
      <c r="P645" s="9"/>
    </row>
    <row r="646" spans="16:16" x14ac:dyDescent="0.25">
      <c r="P646" s="9"/>
    </row>
    <row r="647" spans="16:16" x14ac:dyDescent="0.25">
      <c r="P647" s="9"/>
    </row>
    <row r="648" spans="16:16" x14ac:dyDescent="0.25">
      <c r="P648" s="9"/>
    </row>
    <row r="649" spans="16:16" x14ac:dyDescent="0.25">
      <c r="P649" s="9"/>
    </row>
    <row r="650" spans="16:16" x14ac:dyDescent="0.25">
      <c r="P650" s="9"/>
    </row>
    <row r="651" spans="16:16" x14ac:dyDescent="0.25">
      <c r="P651" s="9"/>
    </row>
    <row r="652" spans="16:16" x14ac:dyDescent="0.25">
      <c r="P652" s="9"/>
    </row>
    <row r="653" spans="16:16" x14ac:dyDescent="0.25">
      <c r="P653" s="9"/>
    </row>
    <row r="654" spans="16:16" x14ac:dyDescent="0.25">
      <c r="P654" s="9"/>
    </row>
    <row r="655" spans="16:16" x14ac:dyDescent="0.25">
      <c r="P655" s="9"/>
    </row>
    <row r="656" spans="16:16" x14ac:dyDescent="0.25">
      <c r="P656" s="9"/>
    </row>
    <row r="657" spans="16:16" x14ac:dyDescent="0.25">
      <c r="P657" s="9"/>
    </row>
    <row r="658" spans="16:16" x14ac:dyDescent="0.25">
      <c r="P658" s="9"/>
    </row>
    <row r="659" spans="16:16" x14ac:dyDescent="0.25">
      <c r="P659" s="9"/>
    </row>
    <row r="660" spans="16:16" x14ac:dyDescent="0.25">
      <c r="P660" s="9"/>
    </row>
    <row r="661" spans="16:16" x14ac:dyDescent="0.25">
      <c r="P661" s="9"/>
    </row>
    <row r="662" spans="16:16" x14ac:dyDescent="0.25">
      <c r="P662" s="9"/>
    </row>
    <row r="663" spans="16:16" x14ac:dyDescent="0.25">
      <c r="P663" s="9"/>
    </row>
    <row r="664" spans="16:16" x14ac:dyDescent="0.25">
      <c r="P664" s="9"/>
    </row>
    <row r="665" spans="16:16" x14ac:dyDescent="0.25">
      <c r="P665" s="9"/>
    </row>
    <row r="666" spans="16:16" x14ac:dyDescent="0.25">
      <c r="P666" s="9"/>
    </row>
    <row r="667" spans="16:16" x14ac:dyDescent="0.25">
      <c r="P667" s="9"/>
    </row>
    <row r="668" spans="16:16" x14ac:dyDescent="0.25">
      <c r="P668" s="9"/>
    </row>
    <row r="669" spans="16:16" x14ac:dyDescent="0.25">
      <c r="P669" s="9"/>
    </row>
    <row r="670" spans="16:16" x14ac:dyDescent="0.25">
      <c r="P670" s="9"/>
    </row>
    <row r="671" spans="16:16" x14ac:dyDescent="0.25">
      <c r="P671" s="9"/>
    </row>
    <row r="672" spans="16:16" x14ac:dyDescent="0.25">
      <c r="P672" s="9"/>
    </row>
    <row r="673" spans="16:16" x14ac:dyDescent="0.25">
      <c r="P673" s="9"/>
    </row>
    <row r="674" spans="16:16" x14ac:dyDescent="0.25">
      <c r="P674" s="9"/>
    </row>
    <row r="675" spans="16:16" x14ac:dyDescent="0.25">
      <c r="P675" s="9"/>
    </row>
    <row r="676" spans="16:16" x14ac:dyDescent="0.25">
      <c r="P676" s="9"/>
    </row>
    <row r="677" spans="16:16" x14ac:dyDescent="0.25">
      <c r="P677" s="9"/>
    </row>
    <row r="678" spans="16:16" x14ac:dyDescent="0.25">
      <c r="P678" s="9"/>
    </row>
    <row r="679" spans="16:16" x14ac:dyDescent="0.25">
      <c r="P679" s="9"/>
    </row>
    <row r="680" spans="16:16" x14ac:dyDescent="0.25">
      <c r="P680" s="9"/>
    </row>
    <row r="681" spans="16:16" x14ac:dyDescent="0.25">
      <c r="P681" s="9"/>
    </row>
    <row r="682" spans="16:16" x14ac:dyDescent="0.25">
      <c r="P682" s="9"/>
    </row>
    <row r="683" spans="16:16" x14ac:dyDescent="0.25">
      <c r="P683" s="9"/>
    </row>
    <row r="684" spans="16:16" x14ac:dyDescent="0.25">
      <c r="P684" s="9"/>
    </row>
    <row r="685" spans="16:16" x14ac:dyDescent="0.25">
      <c r="P685" s="9"/>
    </row>
    <row r="686" spans="16:16" x14ac:dyDescent="0.25">
      <c r="P686" s="9"/>
    </row>
    <row r="687" spans="16:16" x14ac:dyDescent="0.25">
      <c r="P687" s="9"/>
    </row>
    <row r="688" spans="16:16" x14ac:dyDescent="0.25">
      <c r="P688" s="9"/>
    </row>
    <row r="689" spans="16:16" x14ac:dyDescent="0.25">
      <c r="P689" s="9"/>
    </row>
    <row r="690" spans="16:16" x14ac:dyDescent="0.25">
      <c r="P690" s="9"/>
    </row>
    <row r="691" spans="16:16" x14ac:dyDescent="0.25">
      <c r="P691" s="9"/>
    </row>
    <row r="692" spans="16:16" x14ac:dyDescent="0.25">
      <c r="P692" s="9"/>
    </row>
    <row r="693" spans="16:16" x14ac:dyDescent="0.25">
      <c r="P693" s="9"/>
    </row>
    <row r="694" spans="16:16" x14ac:dyDescent="0.25">
      <c r="P694" s="9"/>
    </row>
    <row r="695" spans="16:16" x14ac:dyDescent="0.25">
      <c r="P695" s="9"/>
    </row>
    <row r="696" spans="16:16" x14ac:dyDescent="0.25">
      <c r="P696" s="9"/>
    </row>
    <row r="697" spans="16:16" x14ac:dyDescent="0.25">
      <c r="P697" s="9"/>
    </row>
    <row r="698" spans="16:16" x14ac:dyDescent="0.25">
      <c r="P698" s="9"/>
    </row>
    <row r="699" spans="16:16" x14ac:dyDescent="0.25">
      <c r="P699" s="9"/>
    </row>
    <row r="700" spans="16:16" x14ac:dyDescent="0.25">
      <c r="P700" s="9"/>
    </row>
    <row r="701" spans="16:16" x14ac:dyDescent="0.25">
      <c r="P701" s="9"/>
    </row>
    <row r="702" spans="16:16" x14ac:dyDescent="0.25">
      <c r="P702" s="9"/>
    </row>
    <row r="703" spans="16:16" x14ac:dyDescent="0.25">
      <c r="P703" s="9"/>
    </row>
    <row r="704" spans="16:16" x14ac:dyDescent="0.25">
      <c r="P704" s="9"/>
    </row>
    <row r="705" spans="16:16" x14ac:dyDescent="0.25">
      <c r="P705" s="9"/>
    </row>
    <row r="706" spans="16:16" x14ac:dyDescent="0.25">
      <c r="P706" s="9"/>
    </row>
    <row r="707" spans="16:16" x14ac:dyDescent="0.25">
      <c r="P707" s="9"/>
    </row>
    <row r="708" spans="16:16" x14ac:dyDescent="0.25">
      <c r="P708" s="9"/>
    </row>
    <row r="709" spans="16:16" x14ac:dyDescent="0.25">
      <c r="P709" s="9"/>
    </row>
    <row r="710" spans="16:16" x14ac:dyDescent="0.25">
      <c r="P710" s="9"/>
    </row>
    <row r="711" spans="16:16" x14ac:dyDescent="0.25">
      <c r="P711" s="9"/>
    </row>
    <row r="712" spans="16:16" x14ac:dyDescent="0.25">
      <c r="P712" s="9"/>
    </row>
    <row r="713" spans="16:16" x14ac:dyDescent="0.25">
      <c r="P713" s="9"/>
    </row>
    <row r="714" spans="16:16" x14ac:dyDescent="0.25">
      <c r="P714" s="9"/>
    </row>
    <row r="715" spans="16:16" x14ac:dyDescent="0.25">
      <c r="P715" s="9"/>
    </row>
    <row r="716" spans="16:16" x14ac:dyDescent="0.25">
      <c r="P716" s="9"/>
    </row>
    <row r="717" spans="16:16" x14ac:dyDescent="0.25">
      <c r="P717" s="9"/>
    </row>
    <row r="718" spans="16:16" x14ac:dyDescent="0.25">
      <c r="P718" s="9"/>
    </row>
    <row r="719" spans="16:16" x14ac:dyDescent="0.25">
      <c r="P719" s="9"/>
    </row>
    <row r="720" spans="16:16" x14ac:dyDescent="0.25">
      <c r="P720" s="9"/>
    </row>
    <row r="721" spans="16:16" x14ac:dyDescent="0.25">
      <c r="P721" s="9"/>
    </row>
    <row r="722" spans="16:16" x14ac:dyDescent="0.25">
      <c r="P722" s="9"/>
    </row>
    <row r="723" spans="16:16" x14ac:dyDescent="0.25">
      <c r="P723" s="9"/>
    </row>
    <row r="724" spans="16:16" x14ac:dyDescent="0.25">
      <c r="P724" s="9"/>
    </row>
    <row r="725" spans="16:16" x14ac:dyDescent="0.25">
      <c r="P725" s="9"/>
    </row>
    <row r="726" spans="16:16" x14ac:dyDescent="0.25">
      <c r="P726" s="9"/>
    </row>
    <row r="727" spans="16:16" x14ac:dyDescent="0.25">
      <c r="P727" s="9"/>
    </row>
    <row r="728" spans="16:16" x14ac:dyDescent="0.25">
      <c r="P728" s="9"/>
    </row>
    <row r="729" spans="16:16" x14ac:dyDescent="0.25">
      <c r="P729" s="9"/>
    </row>
    <row r="730" spans="16:16" x14ac:dyDescent="0.25">
      <c r="P730" s="9"/>
    </row>
    <row r="731" spans="16:16" x14ac:dyDescent="0.25">
      <c r="P731" s="9"/>
    </row>
    <row r="732" spans="16:16" x14ac:dyDescent="0.25">
      <c r="P732" s="9"/>
    </row>
    <row r="733" spans="16:16" x14ac:dyDescent="0.25">
      <c r="P733" s="9"/>
    </row>
    <row r="734" spans="16:16" x14ac:dyDescent="0.25">
      <c r="P734" s="9"/>
    </row>
    <row r="735" spans="16:16" x14ac:dyDescent="0.25">
      <c r="P735" s="9"/>
    </row>
    <row r="736" spans="16:16" x14ac:dyDescent="0.25">
      <c r="P736" s="9"/>
    </row>
    <row r="737" spans="16:16" x14ac:dyDescent="0.25">
      <c r="P737" s="9"/>
    </row>
    <row r="738" spans="16:16" x14ac:dyDescent="0.25">
      <c r="P738" s="9"/>
    </row>
    <row r="739" spans="16:16" x14ac:dyDescent="0.25">
      <c r="P739" s="9"/>
    </row>
    <row r="740" spans="16:16" x14ac:dyDescent="0.25">
      <c r="P740" s="9"/>
    </row>
    <row r="741" spans="16:16" x14ac:dyDescent="0.25">
      <c r="P741" s="9"/>
    </row>
    <row r="742" spans="16:16" x14ac:dyDescent="0.25">
      <c r="P742" s="9"/>
    </row>
    <row r="743" spans="16:16" x14ac:dyDescent="0.25">
      <c r="P743" s="9"/>
    </row>
    <row r="744" spans="16:16" x14ac:dyDescent="0.25">
      <c r="P744" s="9"/>
    </row>
    <row r="745" spans="16:16" x14ac:dyDescent="0.25">
      <c r="P745" s="9"/>
    </row>
    <row r="746" spans="16:16" x14ac:dyDescent="0.25">
      <c r="P746" s="9"/>
    </row>
    <row r="747" spans="16:16" x14ac:dyDescent="0.25">
      <c r="P747" s="9"/>
    </row>
    <row r="748" spans="16:16" x14ac:dyDescent="0.25">
      <c r="P748" s="9"/>
    </row>
    <row r="749" spans="16:16" x14ac:dyDescent="0.25">
      <c r="P749" s="9"/>
    </row>
    <row r="750" spans="16:16" x14ac:dyDescent="0.25">
      <c r="P750" s="9"/>
    </row>
    <row r="751" spans="16:16" x14ac:dyDescent="0.25">
      <c r="P751" s="9"/>
    </row>
    <row r="752" spans="16:16" x14ac:dyDescent="0.25">
      <c r="P752" s="9"/>
    </row>
    <row r="753" spans="16:16" x14ac:dyDescent="0.25">
      <c r="P753" s="9"/>
    </row>
    <row r="754" spans="16:16" x14ac:dyDescent="0.25">
      <c r="P754" s="9"/>
    </row>
    <row r="755" spans="16:16" x14ac:dyDescent="0.25">
      <c r="P755" s="9"/>
    </row>
    <row r="756" spans="16:16" x14ac:dyDescent="0.25">
      <c r="P756" s="9"/>
    </row>
    <row r="757" spans="16:16" x14ac:dyDescent="0.25">
      <c r="P757" s="9"/>
    </row>
    <row r="758" spans="16:16" x14ac:dyDescent="0.25">
      <c r="P758" s="9"/>
    </row>
    <row r="759" spans="16:16" x14ac:dyDescent="0.25">
      <c r="P759" s="9"/>
    </row>
    <row r="760" spans="16:16" x14ac:dyDescent="0.25">
      <c r="P760" s="9"/>
    </row>
    <row r="761" spans="16:16" x14ac:dyDescent="0.25">
      <c r="P761" s="9"/>
    </row>
    <row r="762" spans="16:16" x14ac:dyDescent="0.25">
      <c r="P762" s="9"/>
    </row>
    <row r="763" spans="16:16" x14ac:dyDescent="0.25">
      <c r="P763" s="9"/>
    </row>
    <row r="764" spans="16:16" x14ac:dyDescent="0.25">
      <c r="P764" s="9"/>
    </row>
    <row r="765" spans="16:16" x14ac:dyDescent="0.25">
      <c r="P765" s="9"/>
    </row>
    <row r="766" spans="16:16" x14ac:dyDescent="0.25">
      <c r="P766" s="9"/>
    </row>
    <row r="767" spans="16:16" x14ac:dyDescent="0.25">
      <c r="P767" s="9"/>
    </row>
    <row r="768" spans="16:16" x14ac:dyDescent="0.25">
      <c r="P768" s="9"/>
    </row>
    <row r="769" spans="16:16" x14ac:dyDescent="0.25">
      <c r="P769" s="9"/>
    </row>
    <row r="770" spans="16:16" x14ac:dyDescent="0.25">
      <c r="P770" s="9"/>
    </row>
    <row r="771" spans="16:16" x14ac:dyDescent="0.25">
      <c r="P771" s="9"/>
    </row>
    <row r="772" spans="16:16" x14ac:dyDescent="0.25">
      <c r="P772" s="9"/>
    </row>
    <row r="773" spans="16:16" x14ac:dyDescent="0.25">
      <c r="P773" s="9"/>
    </row>
    <row r="774" spans="16:16" x14ac:dyDescent="0.25">
      <c r="P774" s="9"/>
    </row>
    <row r="775" spans="16:16" x14ac:dyDescent="0.25">
      <c r="P775" s="9"/>
    </row>
    <row r="776" spans="16:16" x14ac:dyDescent="0.25">
      <c r="P776" s="9"/>
    </row>
    <row r="777" spans="16:16" x14ac:dyDescent="0.25">
      <c r="P777" s="9"/>
    </row>
    <row r="778" spans="16:16" x14ac:dyDescent="0.25">
      <c r="P778" s="9"/>
    </row>
    <row r="779" spans="16:16" x14ac:dyDescent="0.25">
      <c r="P779" s="9"/>
    </row>
    <row r="780" spans="16:16" x14ac:dyDescent="0.25">
      <c r="P780" s="9"/>
    </row>
    <row r="781" spans="16:16" x14ac:dyDescent="0.25">
      <c r="P781" s="9"/>
    </row>
    <row r="782" spans="16:16" x14ac:dyDescent="0.25">
      <c r="P782" s="9"/>
    </row>
    <row r="783" spans="16:16" x14ac:dyDescent="0.25">
      <c r="P783" s="9"/>
    </row>
    <row r="784" spans="16:16" x14ac:dyDescent="0.25">
      <c r="P784" s="9"/>
    </row>
    <row r="785" spans="16:16" x14ac:dyDescent="0.25">
      <c r="P785" s="9"/>
    </row>
    <row r="786" spans="16:16" x14ac:dyDescent="0.25">
      <c r="P786" s="9"/>
    </row>
    <row r="787" spans="16:16" x14ac:dyDescent="0.25">
      <c r="P787" s="9"/>
    </row>
    <row r="788" spans="16:16" x14ac:dyDescent="0.25">
      <c r="P788" s="9"/>
    </row>
    <row r="789" spans="16:16" x14ac:dyDescent="0.25">
      <c r="P789" s="9"/>
    </row>
    <row r="790" spans="16:16" x14ac:dyDescent="0.25">
      <c r="P790" s="9"/>
    </row>
    <row r="791" spans="16:16" x14ac:dyDescent="0.25">
      <c r="P791" s="9"/>
    </row>
    <row r="792" spans="16:16" x14ac:dyDescent="0.25">
      <c r="P792" s="9"/>
    </row>
    <row r="793" spans="16:16" x14ac:dyDescent="0.25">
      <c r="P793" s="9"/>
    </row>
    <row r="794" spans="16:16" x14ac:dyDescent="0.25">
      <c r="P794" s="9"/>
    </row>
    <row r="795" spans="16:16" x14ac:dyDescent="0.25">
      <c r="P795" s="9"/>
    </row>
    <row r="796" spans="16:16" x14ac:dyDescent="0.25">
      <c r="P796" s="9"/>
    </row>
    <row r="797" spans="16:16" x14ac:dyDescent="0.25">
      <c r="P797" s="9"/>
    </row>
    <row r="798" spans="16:16" x14ac:dyDescent="0.25">
      <c r="P798" s="9"/>
    </row>
    <row r="799" spans="16:16" x14ac:dyDescent="0.25">
      <c r="P799" s="9"/>
    </row>
    <row r="800" spans="16:16" x14ac:dyDescent="0.25">
      <c r="P800" s="9"/>
    </row>
    <row r="801" spans="16:16" x14ac:dyDescent="0.25">
      <c r="P801" s="9"/>
    </row>
    <row r="802" spans="16:16" x14ac:dyDescent="0.25">
      <c r="P802" s="9"/>
    </row>
    <row r="803" spans="16:16" x14ac:dyDescent="0.25">
      <c r="P803" s="9"/>
    </row>
    <row r="804" spans="16:16" x14ac:dyDescent="0.25">
      <c r="P804" s="9"/>
    </row>
    <row r="805" spans="16:16" x14ac:dyDescent="0.25">
      <c r="P805" s="9"/>
    </row>
    <row r="806" spans="16:16" x14ac:dyDescent="0.25">
      <c r="P806" s="9"/>
    </row>
    <row r="807" spans="16:16" x14ac:dyDescent="0.25">
      <c r="P807" s="9"/>
    </row>
    <row r="808" spans="16:16" x14ac:dyDescent="0.25">
      <c r="P808" s="9"/>
    </row>
    <row r="809" spans="16:16" x14ac:dyDescent="0.25">
      <c r="P809" s="9"/>
    </row>
    <row r="810" spans="16:16" x14ac:dyDescent="0.25">
      <c r="P810" s="9"/>
    </row>
    <row r="811" spans="16:16" x14ac:dyDescent="0.25">
      <c r="P811" s="9"/>
    </row>
    <row r="812" spans="16:16" x14ac:dyDescent="0.25">
      <c r="P812" s="9"/>
    </row>
    <row r="813" spans="16:16" x14ac:dyDescent="0.25">
      <c r="P813" s="9"/>
    </row>
    <row r="814" spans="16:16" x14ac:dyDescent="0.25">
      <c r="P814" s="9"/>
    </row>
    <row r="815" spans="16:16" x14ac:dyDescent="0.25">
      <c r="P815" s="9"/>
    </row>
    <row r="816" spans="16:16" x14ac:dyDescent="0.25">
      <c r="P816" s="9"/>
    </row>
    <row r="817" spans="16:16" x14ac:dyDescent="0.25">
      <c r="P817" s="9"/>
    </row>
    <row r="818" spans="16:16" x14ac:dyDescent="0.25">
      <c r="P818" s="9"/>
    </row>
    <row r="819" spans="16:16" x14ac:dyDescent="0.25">
      <c r="P819" s="9"/>
    </row>
    <row r="820" spans="16:16" x14ac:dyDescent="0.25">
      <c r="P820" s="9"/>
    </row>
    <row r="821" spans="16:16" x14ac:dyDescent="0.25">
      <c r="P821" s="9"/>
    </row>
    <row r="822" spans="16:16" x14ac:dyDescent="0.25">
      <c r="P822" s="9"/>
    </row>
    <row r="823" spans="16:16" x14ac:dyDescent="0.25">
      <c r="P823" s="9"/>
    </row>
    <row r="824" spans="16:16" x14ac:dyDescent="0.25">
      <c r="P824" s="9"/>
    </row>
    <row r="825" spans="16:16" x14ac:dyDescent="0.25">
      <c r="P825" s="9"/>
    </row>
    <row r="826" spans="16:16" x14ac:dyDescent="0.25">
      <c r="P826" s="9"/>
    </row>
    <row r="827" spans="16:16" x14ac:dyDescent="0.25">
      <c r="P827" s="9"/>
    </row>
    <row r="828" spans="16:16" x14ac:dyDescent="0.25">
      <c r="P828" s="9"/>
    </row>
    <row r="829" spans="16:16" x14ac:dyDescent="0.25">
      <c r="P829" s="9"/>
    </row>
    <row r="830" spans="16:16" x14ac:dyDescent="0.25">
      <c r="P830" s="9"/>
    </row>
    <row r="831" spans="16:16" x14ac:dyDescent="0.25">
      <c r="P831" s="9"/>
    </row>
    <row r="832" spans="16:16" x14ac:dyDescent="0.25">
      <c r="P832" s="9"/>
    </row>
    <row r="833" spans="16:16" x14ac:dyDescent="0.25">
      <c r="P833" s="9"/>
    </row>
    <row r="834" spans="16:16" x14ac:dyDescent="0.25">
      <c r="P834" s="9"/>
    </row>
    <row r="835" spans="16:16" x14ac:dyDescent="0.25">
      <c r="P835" s="9"/>
    </row>
    <row r="836" spans="16:16" x14ac:dyDescent="0.25">
      <c r="P836" s="9"/>
    </row>
    <row r="837" spans="16:16" x14ac:dyDescent="0.25">
      <c r="P837" s="9"/>
    </row>
    <row r="838" spans="16:16" x14ac:dyDescent="0.25">
      <c r="P838" s="9"/>
    </row>
    <row r="839" spans="16:16" x14ac:dyDescent="0.25">
      <c r="P839" s="9"/>
    </row>
    <row r="840" spans="16:16" x14ac:dyDescent="0.25">
      <c r="P840" s="9"/>
    </row>
    <row r="841" spans="16:16" x14ac:dyDescent="0.25">
      <c r="P841" s="9"/>
    </row>
    <row r="842" spans="16:16" x14ac:dyDescent="0.25">
      <c r="P842" s="9"/>
    </row>
    <row r="843" spans="16:16" x14ac:dyDescent="0.25">
      <c r="P843" s="9"/>
    </row>
    <row r="844" spans="16:16" x14ac:dyDescent="0.25">
      <c r="P844" s="9"/>
    </row>
    <row r="845" spans="16:16" x14ac:dyDescent="0.25">
      <c r="P845" s="9"/>
    </row>
    <row r="846" spans="16:16" x14ac:dyDescent="0.25">
      <c r="P846" s="9"/>
    </row>
    <row r="847" spans="16:16" x14ac:dyDescent="0.25">
      <c r="P847" s="9"/>
    </row>
    <row r="848" spans="16:16" x14ac:dyDescent="0.25">
      <c r="P848" s="9"/>
    </row>
    <row r="849" spans="16:16" x14ac:dyDescent="0.25">
      <c r="P849" s="9"/>
    </row>
    <row r="850" spans="16:16" x14ac:dyDescent="0.25">
      <c r="P850" s="9"/>
    </row>
    <row r="851" spans="16:16" x14ac:dyDescent="0.25">
      <c r="P851" s="9"/>
    </row>
    <row r="852" spans="16:16" x14ac:dyDescent="0.25">
      <c r="P852" s="9"/>
    </row>
    <row r="853" spans="16:16" x14ac:dyDescent="0.25">
      <c r="P853" s="9"/>
    </row>
    <row r="854" spans="16:16" x14ac:dyDescent="0.25">
      <c r="P854" s="9"/>
    </row>
    <row r="855" spans="16:16" x14ac:dyDescent="0.25">
      <c r="P855" s="9"/>
    </row>
    <row r="856" spans="16:16" x14ac:dyDescent="0.25">
      <c r="P856" s="9"/>
    </row>
    <row r="857" spans="16:16" x14ac:dyDescent="0.25">
      <c r="P857" s="9"/>
    </row>
    <row r="858" spans="16:16" x14ac:dyDescent="0.25">
      <c r="P858" s="9"/>
    </row>
    <row r="859" spans="16:16" x14ac:dyDescent="0.25">
      <c r="P859" s="9"/>
    </row>
    <row r="860" spans="16:16" x14ac:dyDescent="0.25">
      <c r="P860" s="9"/>
    </row>
    <row r="861" spans="16:16" x14ac:dyDescent="0.25">
      <c r="P861" s="9"/>
    </row>
    <row r="862" spans="16:16" x14ac:dyDescent="0.25">
      <c r="P862" s="9"/>
    </row>
    <row r="863" spans="16:16" x14ac:dyDescent="0.25">
      <c r="P863" s="9"/>
    </row>
    <row r="864" spans="16:16" x14ac:dyDescent="0.25">
      <c r="P864" s="9"/>
    </row>
    <row r="865" spans="16:16" x14ac:dyDescent="0.25">
      <c r="P865" s="9"/>
    </row>
    <row r="866" spans="16:16" x14ac:dyDescent="0.25">
      <c r="P866" s="9"/>
    </row>
    <row r="867" spans="16:16" x14ac:dyDescent="0.25">
      <c r="P867" s="9"/>
    </row>
    <row r="868" spans="16:16" x14ac:dyDescent="0.25">
      <c r="P868" s="9"/>
    </row>
    <row r="869" spans="16:16" x14ac:dyDescent="0.25">
      <c r="P869" s="9"/>
    </row>
    <row r="870" spans="16:16" x14ac:dyDescent="0.25">
      <c r="P870" s="9"/>
    </row>
    <row r="871" spans="16:16" x14ac:dyDescent="0.25">
      <c r="P871" s="9"/>
    </row>
    <row r="872" spans="16:16" x14ac:dyDescent="0.25">
      <c r="P872" s="9"/>
    </row>
    <row r="873" spans="16:16" x14ac:dyDescent="0.25">
      <c r="P873" s="9"/>
    </row>
    <row r="874" spans="16:16" x14ac:dyDescent="0.25">
      <c r="P874" s="9"/>
    </row>
    <row r="875" spans="16:16" x14ac:dyDescent="0.25">
      <c r="P875" s="9"/>
    </row>
    <row r="876" spans="16:16" x14ac:dyDescent="0.25">
      <c r="P876" s="9"/>
    </row>
    <row r="877" spans="16:16" x14ac:dyDescent="0.25">
      <c r="P877" s="9"/>
    </row>
    <row r="878" spans="16:16" x14ac:dyDescent="0.25">
      <c r="P878" s="9"/>
    </row>
    <row r="879" spans="16:16" x14ac:dyDescent="0.25">
      <c r="P879" s="9"/>
    </row>
    <row r="880" spans="16:16" x14ac:dyDescent="0.25">
      <c r="P880" s="9"/>
    </row>
    <row r="881" spans="16:16" x14ac:dyDescent="0.25">
      <c r="P881" s="9"/>
    </row>
    <row r="882" spans="16:16" x14ac:dyDescent="0.25">
      <c r="P882" s="9"/>
    </row>
    <row r="883" spans="16:16" x14ac:dyDescent="0.25">
      <c r="P883" s="9"/>
    </row>
    <row r="884" spans="16:16" x14ac:dyDescent="0.25">
      <c r="P884" s="9"/>
    </row>
    <row r="885" spans="16:16" x14ac:dyDescent="0.25">
      <c r="P885" s="9"/>
    </row>
    <row r="886" spans="16:16" x14ac:dyDescent="0.25">
      <c r="P886" s="9"/>
    </row>
    <row r="887" spans="16:16" x14ac:dyDescent="0.25">
      <c r="P887" s="9"/>
    </row>
    <row r="888" spans="16:16" x14ac:dyDescent="0.25">
      <c r="P888" s="9"/>
    </row>
    <row r="889" spans="16:16" x14ac:dyDescent="0.25">
      <c r="P889" s="9"/>
    </row>
    <row r="890" spans="16:16" x14ac:dyDescent="0.25">
      <c r="P890" s="9"/>
    </row>
    <row r="891" spans="16:16" x14ac:dyDescent="0.25">
      <c r="P891" s="9"/>
    </row>
    <row r="892" spans="16:16" x14ac:dyDescent="0.25">
      <c r="P892" s="9"/>
    </row>
    <row r="893" spans="16:16" x14ac:dyDescent="0.25">
      <c r="P893" s="9"/>
    </row>
    <row r="894" spans="16:16" x14ac:dyDescent="0.25">
      <c r="P894" s="9"/>
    </row>
    <row r="895" spans="16:16" x14ac:dyDescent="0.25">
      <c r="P895" s="9"/>
    </row>
    <row r="896" spans="16:16" x14ac:dyDescent="0.25">
      <c r="P896" s="9"/>
    </row>
    <row r="897" spans="16:16" x14ac:dyDescent="0.25">
      <c r="P897" s="9"/>
    </row>
    <row r="898" spans="16:16" x14ac:dyDescent="0.25">
      <c r="P898" s="9"/>
    </row>
    <row r="899" spans="16:16" x14ac:dyDescent="0.25">
      <c r="P899" s="9"/>
    </row>
    <row r="900" spans="16:16" x14ac:dyDescent="0.25">
      <c r="P900" s="9"/>
    </row>
    <row r="901" spans="16:16" x14ac:dyDescent="0.25">
      <c r="P901" s="9"/>
    </row>
    <row r="902" spans="16:16" x14ac:dyDescent="0.25">
      <c r="P902" s="9"/>
    </row>
    <row r="903" spans="16:16" x14ac:dyDescent="0.25">
      <c r="P903" s="9"/>
    </row>
    <row r="904" spans="16:16" x14ac:dyDescent="0.25">
      <c r="P904" s="9"/>
    </row>
    <row r="905" spans="16:16" x14ac:dyDescent="0.25">
      <c r="P905" s="9"/>
    </row>
    <row r="906" spans="16:16" x14ac:dyDescent="0.25">
      <c r="P906" s="9"/>
    </row>
    <row r="907" spans="16:16" x14ac:dyDescent="0.25">
      <c r="P907" s="9"/>
    </row>
    <row r="908" spans="16:16" x14ac:dyDescent="0.25">
      <c r="P908" s="9"/>
    </row>
    <row r="909" spans="16:16" x14ac:dyDescent="0.25">
      <c r="P909" s="9"/>
    </row>
    <row r="910" spans="16:16" x14ac:dyDescent="0.25">
      <c r="P910" s="9"/>
    </row>
    <row r="911" spans="16:16" x14ac:dyDescent="0.25">
      <c r="P911" s="9"/>
    </row>
    <row r="912" spans="16:16" x14ac:dyDescent="0.25">
      <c r="P912" s="9"/>
    </row>
    <row r="913" spans="16:16" x14ac:dyDescent="0.25">
      <c r="P913" s="9"/>
    </row>
    <row r="914" spans="16:16" x14ac:dyDescent="0.25">
      <c r="P914" s="9"/>
    </row>
    <row r="915" spans="16:16" x14ac:dyDescent="0.25">
      <c r="P915" s="9"/>
    </row>
    <row r="916" spans="16:16" x14ac:dyDescent="0.25">
      <c r="P916" s="9"/>
    </row>
    <row r="917" spans="16:16" x14ac:dyDescent="0.25">
      <c r="P917" s="9"/>
    </row>
    <row r="918" spans="16:16" x14ac:dyDescent="0.25">
      <c r="P918" s="9"/>
    </row>
    <row r="919" spans="16:16" x14ac:dyDescent="0.25">
      <c r="P919" s="9"/>
    </row>
    <row r="920" spans="16:16" x14ac:dyDescent="0.25">
      <c r="P920" s="9"/>
    </row>
    <row r="921" spans="16:16" x14ac:dyDescent="0.25">
      <c r="P921" s="9"/>
    </row>
    <row r="922" spans="16:16" x14ac:dyDescent="0.25">
      <c r="P922" s="9"/>
    </row>
    <row r="923" spans="16:16" x14ac:dyDescent="0.25">
      <c r="P923" s="9"/>
    </row>
    <row r="924" spans="16:16" x14ac:dyDescent="0.25">
      <c r="P924" s="9"/>
    </row>
    <row r="925" spans="16:16" x14ac:dyDescent="0.25">
      <c r="P925" s="9"/>
    </row>
    <row r="926" spans="16:16" x14ac:dyDescent="0.25">
      <c r="P926" s="9"/>
    </row>
    <row r="927" spans="16:16" x14ac:dyDescent="0.25">
      <c r="P927" s="9"/>
    </row>
    <row r="928" spans="16:16" x14ac:dyDescent="0.25">
      <c r="P928" s="9"/>
    </row>
    <row r="929" spans="16:16" x14ac:dyDescent="0.25">
      <c r="P929" s="9"/>
    </row>
    <row r="930" spans="16:16" x14ac:dyDescent="0.25">
      <c r="P930" s="9"/>
    </row>
    <row r="931" spans="16:16" x14ac:dyDescent="0.25">
      <c r="P931" s="9"/>
    </row>
    <row r="932" spans="16:16" x14ac:dyDescent="0.25">
      <c r="P932" s="9"/>
    </row>
    <row r="933" spans="16:16" x14ac:dyDescent="0.25">
      <c r="P933" s="9"/>
    </row>
    <row r="934" spans="16:16" x14ac:dyDescent="0.25">
      <c r="P934" s="9"/>
    </row>
    <row r="935" spans="16:16" x14ac:dyDescent="0.25">
      <c r="P935" s="9"/>
    </row>
    <row r="936" spans="16:16" x14ac:dyDescent="0.25">
      <c r="P936" s="9"/>
    </row>
    <row r="937" spans="16:16" x14ac:dyDescent="0.25">
      <c r="P937" s="9"/>
    </row>
    <row r="938" spans="16:16" x14ac:dyDescent="0.25">
      <c r="P938" s="9"/>
    </row>
    <row r="939" spans="16:16" x14ac:dyDescent="0.25">
      <c r="P939" s="9"/>
    </row>
    <row r="940" spans="16:16" x14ac:dyDescent="0.25">
      <c r="P940" s="9"/>
    </row>
    <row r="941" spans="16:16" x14ac:dyDescent="0.25">
      <c r="P941" s="9"/>
    </row>
    <row r="942" spans="16:16" x14ac:dyDescent="0.25">
      <c r="P942" s="9"/>
    </row>
    <row r="943" spans="16:16" x14ac:dyDescent="0.25">
      <c r="P943" s="9"/>
    </row>
    <row r="944" spans="16:16" x14ac:dyDescent="0.25">
      <c r="P944" s="9"/>
    </row>
    <row r="945" spans="16:16" x14ac:dyDescent="0.25">
      <c r="P945" s="9"/>
    </row>
    <row r="946" spans="16:16" x14ac:dyDescent="0.25">
      <c r="P946" s="9"/>
    </row>
    <row r="947" spans="16:16" x14ac:dyDescent="0.25">
      <c r="P947" s="9"/>
    </row>
    <row r="948" spans="16:16" x14ac:dyDescent="0.25">
      <c r="P948" s="9"/>
    </row>
    <row r="949" spans="16:16" x14ac:dyDescent="0.25">
      <c r="P949" s="9"/>
    </row>
    <row r="950" spans="16:16" x14ac:dyDescent="0.25">
      <c r="P950" s="9"/>
    </row>
    <row r="951" spans="16:16" x14ac:dyDescent="0.25">
      <c r="P951" s="9"/>
    </row>
    <row r="952" spans="16:16" x14ac:dyDescent="0.25">
      <c r="P952" s="9"/>
    </row>
    <row r="953" spans="16:16" x14ac:dyDescent="0.25">
      <c r="P953" s="9"/>
    </row>
    <row r="954" spans="16:16" x14ac:dyDescent="0.25">
      <c r="P954" s="9"/>
    </row>
    <row r="955" spans="16:16" x14ac:dyDescent="0.25">
      <c r="P955" s="9"/>
    </row>
    <row r="956" spans="16:16" x14ac:dyDescent="0.25">
      <c r="P956" s="9"/>
    </row>
    <row r="957" spans="16:16" x14ac:dyDescent="0.25">
      <c r="P957" s="9"/>
    </row>
    <row r="958" spans="16:16" x14ac:dyDescent="0.25">
      <c r="P958" s="9"/>
    </row>
    <row r="959" spans="16:16" x14ac:dyDescent="0.25">
      <c r="P959" s="9"/>
    </row>
    <row r="960" spans="16:16" x14ac:dyDescent="0.25">
      <c r="P960" s="9"/>
    </row>
    <row r="961" spans="16:16" x14ac:dyDescent="0.25">
      <c r="P961" s="9"/>
    </row>
    <row r="962" spans="16:16" x14ac:dyDescent="0.25">
      <c r="P962" s="9"/>
    </row>
    <row r="963" spans="16:16" x14ac:dyDescent="0.25">
      <c r="P963" s="9"/>
    </row>
    <row r="964" spans="16:16" x14ac:dyDescent="0.25">
      <c r="P964" s="9"/>
    </row>
    <row r="965" spans="16:16" x14ac:dyDescent="0.25">
      <c r="P965" s="9"/>
    </row>
    <row r="966" spans="16:16" x14ac:dyDescent="0.25">
      <c r="P966" s="9"/>
    </row>
    <row r="967" spans="16:16" x14ac:dyDescent="0.25">
      <c r="P967" s="9"/>
    </row>
    <row r="968" spans="16:16" x14ac:dyDescent="0.25">
      <c r="P968" s="9"/>
    </row>
    <row r="969" spans="16:16" x14ac:dyDescent="0.25">
      <c r="P969" s="9"/>
    </row>
    <row r="970" spans="16:16" x14ac:dyDescent="0.25">
      <c r="P970" s="9"/>
    </row>
    <row r="971" spans="16:16" x14ac:dyDescent="0.25">
      <c r="P971" s="9"/>
    </row>
    <row r="972" spans="16:16" x14ac:dyDescent="0.25">
      <c r="P972" s="9"/>
    </row>
    <row r="973" spans="16:16" x14ac:dyDescent="0.25">
      <c r="P973" s="9"/>
    </row>
    <row r="974" spans="16:16" x14ac:dyDescent="0.25">
      <c r="P974" s="9"/>
    </row>
    <row r="975" spans="16:16" x14ac:dyDescent="0.25">
      <c r="P975" s="9"/>
    </row>
    <row r="976" spans="16:16" x14ac:dyDescent="0.25">
      <c r="P976" s="9"/>
    </row>
    <row r="977" spans="16:16" x14ac:dyDescent="0.25">
      <c r="P977" s="9"/>
    </row>
    <row r="978" spans="16:16" x14ac:dyDescent="0.25">
      <c r="P978" s="9"/>
    </row>
    <row r="979" spans="16:16" x14ac:dyDescent="0.25">
      <c r="P979" s="9"/>
    </row>
    <row r="980" spans="16:16" x14ac:dyDescent="0.25">
      <c r="P980" s="9"/>
    </row>
    <row r="981" spans="16:16" x14ac:dyDescent="0.25">
      <c r="P981" s="9"/>
    </row>
    <row r="982" spans="16:16" x14ac:dyDescent="0.25">
      <c r="P982" s="9"/>
    </row>
    <row r="983" spans="16:16" x14ac:dyDescent="0.25">
      <c r="P983" s="9"/>
    </row>
    <row r="984" spans="16:16" x14ac:dyDescent="0.25">
      <c r="P984" s="9"/>
    </row>
    <row r="985" spans="16:16" x14ac:dyDescent="0.25">
      <c r="P985" s="9"/>
    </row>
    <row r="986" spans="16:16" x14ac:dyDescent="0.25">
      <c r="P986" s="9"/>
    </row>
    <row r="987" spans="16:16" x14ac:dyDescent="0.25">
      <c r="P987" s="9"/>
    </row>
    <row r="988" spans="16:16" x14ac:dyDescent="0.25">
      <c r="P988" s="9"/>
    </row>
    <row r="989" spans="16:16" x14ac:dyDescent="0.25">
      <c r="P989" s="9"/>
    </row>
    <row r="990" spans="16:16" x14ac:dyDescent="0.25">
      <c r="P990" s="9"/>
    </row>
    <row r="991" spans="16:16" x14ac:dyDescent="0.25">
      <c r="P991" s="9"/>
    </row>
    <row r="992" spans="16:16" x14ac:dyDescent="0.25">
      <c r="P992" s="9"/>
    </row>
    <row r="993" spans="16:16" x14ac:dyDescent="0.25">
      <c r="P993" s="9"/>
    </row>
    <row r="994" spans="16:16" x14ac:dyDescent="0.25">
      <c r="P994" s="9"/>
    </row>
    <row r="995" spans="16:16" x14ac:dyDescent="0.25">
      <c r="P995" s="9"/>
    </row>
    <row r="996" spans="16:16" x14ac:dyDescent="0.25">
      <c r="P996" s="9"/>
    </row>
    <row r="997" spans="16:16" x14ac:dyDescent="0.25">
      <c r="P997" s="9"/>
    </row>
    <row r="998" spans="16:16" x14ac:dyDescent="0.25">
      <c r="P998" s="9"/>
    </row>
    <row r="999" spans="16:16" x14ac:dyDescent="0.25">
      <c r="P999" s="9"/>
    </row>
    <row r="1000" spans="16:16" x14ac:dyDescent="0.25">
      <c r="P1000" s="9"/>
    </row>
    <row r="1001" spans="16:16" x14ac:dyDescent="0.25">
      <c r="P1001" s="9"/>
    </row>
    <row r="1002" spans="16:16" x14ac:dyDescent="0.25">
      <c r="P1002" s="9"/>
    </row>
    <row r="1003" spans="16:16" x14ac:dyDescent="0.25">
      <c r="P1003" s="9"/>
    </row>
    <row r="1004" spans="16:16" x14ac:dyDescent="0.25">
      <c r="P1004" s="9"/>
    </row>
    <row r="1005" spans="16:16" x14ac:dyDescent="0.25">
      <c r="P1005" s="9"/>
    </row>
    <row r="1006" spans="16:16" x14ac:dyDescent="0.25">
      <c r="P1006" s="9"/>
    </row>
    <row r="1007" spans="16:16" x14ac:dyDescent="0.25">
      <c r="P1007" s="9"/>
    </row>
    <row r="1008" spans="16:16" x14ac:dyDescent="0.25">
      <c r="P1008" s="9"/>
    </row>
    <row r="1009" spans="16:16" x14ac:dyDescent="0.25">
      <c r="P1009" s="9"/>
    </row>
    <row r="1010" spans="16:16" x14ac:dyDescent="0.25">
      <c r="P1010" s="9"/>
    </row>
    <row r="1011" spans="16:16" x14ac:dyDescent="0.25">
      <c r="P1011" s="9"/>
    </row>
    <row r="1012" spans="16:16" x14ac:dyDescent="0.25">
      <c r="P1012" s="9"/>
    </row>
    <row r="1013" spans="16:16" x14ac:dyDescent="0.25">
      <c r="P1013" s="9"/>
    </row>
    <row r="1014" spans="16:16" x14ac:dyDescent="0.25">
      <c r="P1014" s="9"/>
    </row>
    <row r="1015" spans="16:16" x14ac:dyDescent="0.25">
      <c r="P1015" s="9"/>
    </row>
    <row r="1016" spans="16:16" x14ac:dyDescent="0.25">
      <c r="P1016" s="9"/>
    </row>
    <row r="1017" spans="16:16" x14ac:dyDescent="0.25">
      <c r="P1017" s="9"/>
    </row>
    <row r="1018" spans="16:16" x14ac:dyDescent="0.25">
      <c r="P1018" s="9"/>
    </row>
    <row r="1019" spans="16:16" x14ac:dyDescent="0.25">
      <c r="P1019" s="9"/>
    </row>
    <row r="1020" spans="16:16" x14ac:dyDescent="0.25">
      <c r="P1020" s="9"/>
    </row>
    <row r="1021" spans="16:16" x14ac:dyDescent="0.25">
      <c r="P1021" s="9"/>
    </row>
    <row r="1022" spans="16:16" x14ac:dyDescent="0.25">
      <c r="P1022" s="9"/>
    </row>
    <row r="1023" spans="16:16" x14ac:dyDescent="0.25">
      <c r="P1023" s="9"/>
    </row>
    <row r="1024" spans="16:16" x14ac:dyDescent="0.25">
      <c r="P1024" s="9"/>
    </row>
    <row r="1025" spans="16:16" x14ac:dyDescent="0.25">
      <c r="P1025" s="9"/>
    </row>
    <row r="1026" spans="16:16" x14ac:dyDescent="0.25">
      <c r="P1026" s="9"/>
    </row>
    <row r="1027" spans="16:16" x14ac:dyDescent="0.25">
      <c r="P1027" s="9"/>
    </row>
    <row r="1028" spans="16:16" x14ac:dyDescent="0.25">
      <c r="P1028" s="9"/>
    </row>
    <row r="1029" spans="16:16" x14ac:dyDescent="0.25">
      <c r="P1029" s="9"/>
    </row>
    <row r="1030" spans="16:16" x14ac:dyDescent="0.25">
      <c r="P1030" s="9"/>
    </row>
    <row r="1031" spans="16:16" x14ac:dyDescent="0.25">
      <c r="P1031" s="9"/>
    </row>
    <row r="1032" spans="16:16" x14ac:dyDescent="0.25">
      <c r="P1032" s="9"/>
    </row>
    <row r="1033" spans="16:16" x14ac:dyDescent="0.25">
      <c r="P1033" s="9"/>
    </row>
    <row r="1034" spans="16:16" x14ac:dyDescent="0.25">
      <c r="P1034" s="9"/>
    </row>
    <row r="1035" spans="16:16" x14ac:dyDescent="0.25">
      <c r="P1035" s="9"/>
    </row>
    <row r="1036" spans="16:16" x14ac:dyDescent="0.25">
      <c r="P1036" s="9"/>
    </row>
    <row r="1037" spans="16:16" x14ac:dyDescent="0.25">
      <c r="P1037" s="9"/>
    </row>
    <row r="1038" spans="16:16" x14ac:dyDescent="0.25">
      <c r="P1038" s="9"/>
    </row>
    <row r="1039" spans="16:16" x14ac:dyDescent="0.25">
      <c r="P1039" s="9"/>
    </row>
    <row r="1040" spans="16:16" x14ac:dyDescent="0.25">
      <c r="P1040" s="9"/>
    </row>
    <row r="1041" spans="16:16" x14ac:dyDescent="0.25">
      <c r="P1041" s="9"/>
    </row>
    <row r="1042" spans="16:16" x14ac:dyDescent="0.25">
      <c r="P1042" s="9"/>
    </row>
    <row r="1043" spans="16:16" x14ac:dyDescent="0.25">
      <c r="P1043" s="9"/>
    </row>
    <row r="1044" spans="16:16" x14ac:dyDescent="0.25">
      <c r="P1044" s="9"/>
    </row>
    <row r="1045" spans="16:16" x14ac:dyDescent="0.25">
      <c r="P1045" s="9"/>
    </row>
    <row r="1046" spans="16:16" x14ac:dyDescent="0.25">
      <c r="P1046" s="9"/>
    </row>
    <row r="1047" spans="16:16" x14ac:dyDescent="0.25">
      <c r="P1047" s="9"/>
    </row>
    <row r="1048" spans="16:16" x14ac:dyDescent="0.25">
      <c r="P1048" s="9"/>
    </row>
    <row r="1049" spans="16:16" x14ac:dyDescent="0.25">
      <c r="P1049" s="9"/>
    </row>
    <row r="1050" spans="16:16" x14ac:dyDescent="0.25">
      <c r="P1050" s="9"/>
    </row>
    <row r="1051" spans="16:16" x14ac:dyDescent="0.25">
      <c r="P1051" s="9"/>
    </row>
    <row r="1052" spans="16:16" x14ac:dyDescent="0.25">
      <c r="P1052" s="9"/>
    </row>
    <row r="1053" spans="16:16" x14ac:dyDescent="0.25">
      <c r="P1053" s="9"/>
    </row>
    <row r="1054" spans="16:16" x14ac:dyDescent="0.25">
      <c r="P1054" s="9"/>
    </row>
    <row r="1055" spans="16:16" x14ac:dyDescent="0.25">
      <c r="P1055" s="9"/>
    </row>
    <row r="1056" spans="16:16" x14ac:dyDescent="0.25">
      <c r="P1056" s="9"/>
    </row>
    <row r="1057" spans="16:16" x14ac:dyDescent="0.25">
      <c r="P1057" s="9"/>
    </row>
    <row r="1058" spans="16:16" x14ac:dyDescent="0.25">
      <c r="P1058" s="9"/>
    </row>
    <row r="1059" spans="16:16" x14ac:dyDescent="0.25">
      <c r="P1059" s="9"/>
    </row>
    <row r="1060" spans="16:16" x14ac:dyDescent="0.25">
      <c r="P1060" s="9"/>
    </row>
    <row r="1061" spans="16:16" x14ac:dyDescent="0.25">
      <c r="P1061" s="9"/>
    </row>
    <row r="1062" spans="16:16" x14ac:dyDescent="0.25">
      <c r="P1062" s="9"/>
    </row>
    <row r="1063" spans="16:16" x14ac:dyDescent="0.25">
      <c r="P1063" s="9"/>
    </row>
    <row r="1064" spans="16:16" x14ac:dyDescent="0.25">
      <c r="P1064" s="9"/>
    </row>
    <row r="1065" spans="16:16" x14ac:dyDescent="0.25">
      <c r="P1065" s="9"/>
    </row>
    <row r="1066" spans="16:16" x14ac:dyDescent="0.25">
      <c r="P1066" s="9"/>
    </row>
    <row r="1067" spans="16:16" x14ac:dyDescent="0.25">
      <c r="P1067" s="9"/>
    </row>
    <row r="1068" spans="16:16" x14ac:dyDescent="0.25">
      <c r="P1068" s="9"/>
    </row>
    <row r="1069" spans="16:16" x14ac:dyDescent="0.25">
      <c r="P1069" s="9"/>
    </row>
    <row r="1070" spans="16:16" x14ac:dyDescent="0.25">
      <c r="P1070" s="9"/>
    </row>
    <row r="1071" spans="16:16" x14ac:dyDescent="0.25">
      <c r="P1071" s="9"/>
    </row>
    <row r="1072" spans="16:16" x14ac:dyDescent="0.25">
      <c r="P1072" s="9"/>
    </row>
    <row r="1073" spans="16:16" x14ac:dyDescent="0.25">
      <c r="P1073" s="9"/>
    </row>
    <row r="1074" spans="16:16" x14ac:dyDescent="0.25">
      <c r="P1074" s="9"/>
    </row>
    <row r="1075" spans="16:16" x14ac:dyDescent="0.25">
      <c r="P1075" s="9"/>
    </row>
    <row r="1076" spans="16:16" x14ac:dyDescent="0.25">
      <c r="P1076" s="9"/>
    </row>
    <row r="1077" spans="16:16" x14ac:dyDescent="0.25">
      <c r="P1077" s="9"/>
    </row>
    <row r="1078" spans="16:16" x14ac:dyDescent="0.25">
      <c r="P1078" s="9"/>
    </row>
    <row r="1079" spans="16:16" x14ac:dyDescent="0.25">
      <c r="P1079" s="9"/>
    </row>
    <row r="1080" spans="16:16" x14ac:dyDescent="0.25">
      <c r="P1080" s="9"/>
    </row>
    <row r="1081" spans="16:16" x14ac:dyDescent="0.25">
      <c r="P1081" s="9"/>
    </row>
    <row r="1082" spans="16:16" x14ac:dyDescent="0.25">
      <c r="P1082" s="9"/>
    </row>
    <row r="1083" spans="16:16" x14ac:dyDescent="0.25">
      <c r="P1083" s="9"/>
    </row>
    <row r="1084" spans="16:16" x14ac:dyDescent="0.25">
      <c r="P1084" s="9"/>
    </row>
    <row r="1085" spans="16:16" x14ac:dyDescent="0.25">
      <c r="P1085" s="9"/>
    </row>
    <row r="1086" spans="16:16" x14ac:dyDescent="0.25">
      <c r="P1086" s="9"/>
    </row>
    <row r="1087" spans="16:16" x14ac:dyDescent="0.25">
      <c r="P1087" s="9"/>
    </row>
    <row r="1088" spans="16:16" x14ac:dyDescent="0.25">
      <c r="P1088" s="9"/>
    </row>
    <row r="1089" spans="16:16" x14ac:dyDescent="0.25">
      <c r="P1089" s="9"/>
    </row>
    <row r="1090" spans="16:16" x14ac:dyDescent="0.25">
      <c r="P1090" s="9"/>
    </row>
    <row r="1091" spans="16:16" x14ac:dyDescent="0.25">
      <c r="P1091" s="9"/>
    </row>
    <row r="1092" spans="16:16" x14ac:dyDescent="0.25">
      <c r="P1092" s="9"/>
    </row>
    <row r="1093" spans="16:16" x14ac:dyDescent="0.25">
      <c r="P1093" s="9"/>
    </row>
    <row r="1094" spans="16:16" x14ac:dyDescent="0.25">
      <c r="P1094" s="9"/>
    </row>
    <row r="1095" spans="16:16" x14ac:dyDescent="0.25">
      <c r="P1095" s="9"/>
    </row>
    <row r="1096" spans="16:16" x14ac:dyDescent="0.25">
      <c r="P1096" s="9"/>
    </row>
    <row r="1097" spans="16:16" x14ac:dyDescent="0.25">
      <c r="P1097" s="9"/>
    </row>
    <row r="1098" spans="16:16" x14ac:dyDescent="0.25">
      <c r="P1098" s="9"/>
    </row>
    <row r="1099" spans="16:16" x14ac:dyDescent="0.25">
      <c r="P1099" s="9"/>
    </row>
    <row r="1100" spans="16:16" x14ac:dyDescent="0.25">
      <c r="P1100" s="9"/>
    </row>
    <row r="1101" spans="16:16" x14ac:dyDescent="0.25">
      <c r="P1101" s="9"/>
    </row>
    <row r="1102" spans="16:16" x14ac:dyDescent="0.25">
      <c r="P1102" s="9"/>
    </row>
    <row r="1103" spans="16:16" x14ac:dyDescent="0.25">
      <c r="P1103" s="9"/>
    </row>
    <row r="1104" spans="16:16" x14ac:dyDescent="0.25">
      <c r="P1104" s="9"/>
    </row>
    <row r="1105" spans="16:16" x14ac:dyDescent="0.25">
      <c r="P1105" s="9"/>
    </row>
    <row r="1106" spans="16:16" x14ac:dyDescent="0.25">
      <c r="P1106" s="9"/>
    </row>
    <row r="1107" spans="16:16" x14ac:dyDescent="0.25">
      <c r="P1107" s="9"/>
    </row>
    <row r="1108" spans="16:16" x14ac:dyDescent="0.25">
      <c r="P1108" s="9"/>
    </row>
    <row r="1109" spans="16:16" x14ac:dyDescent="0.25">
      <c r="P1109" s="9"/>
    </row>
    <row r="1110" spans="16:16" x14ac:dyDescent="0.25">
      <c r="P1110" s="9"/>
    </row>
    <row r="1111" spans="16:16" x14ac:dyDescent="0.25">
      <c r="P1111" s="9"/>
    </row>
    <row r="1112" spans="16:16" x14ac:dyDescent="0.25">
      <c r="P1112" s="9"/>
    </row>
    <row r="1113" spans="16:16" x14ac:dyDescent="0.25">
      <c r="P1113" s="9"/>
    </row>
    <row r="1114" spans="16:16" x14ac:dyDescent="0.25">
      <c r="P1114" s="9"/>
    </row>
    <row r="1115" spans="16:16" x14ac:dyDescent="0.25">
      <c r="P1115" s="9"/>
    </row>
    <row r="1116" spans="16:16" x14ac:dyDescent="0.25">
      <c r="P1116" s="9"/>
    </row>
    <row r="1117" spans="16:16" x14ac:dyDescent="0.25">
      <c r="P1117" s="9"/>
    </row>
    <row r="1118" spans="16:16" x14ac:dyDescent="0.25">
      <c r="P1118" s="9"/>
    </row>
    <row r="1119" spans="16:16" x14ac:dyDescent="0.25">
      <c r="P1119" s="9"/>
    </row>
    <row r="1120" spans="16:16" x14ac:dyDescent="0.25">
      <c r="P1120" s="9"/>
    </row>
    <row r="1121" spans="16:16" x14ac:dyDescent="0.25">
      <c r="P1121" s="9"/>
    </row>
    <row r="1122" spans="16:16" x14ac:dyDescent="0.25">
      <c r="P1122" s="9"/>
    </row>
    <row r="1123" spans="16:16" x14ac:dyDescent="0.25">
      <c r="P1123" s="9"/>
    </row>
    <row r="1124" spans="16:16" x14ac:dyDescent="0.25">
      <c r="P1124" s="9"/>
    </row>
    <row r="1125" spans="16:16" x14ac:dyDescent="0.25">
      <c r="P1125" s="9"/>
    </row>
    <row r="1126" spans="16:16" x14ac:dyDescent="0.25">
      <c r="P1126" s="9"/>
    </row>
    <row r="1127" spans="16:16" x14ac:dyDescent="0.25">
      <c r="P1127" s="9"/>
    </row>
    <row r="1128" spans="16:16" x14ac:dyDescent="0.25">
      <c r="P1128" s="9"/>
    </row>
    <row r="1129" spans="16:16" x14ac:dyDescent="0.25">
      <c r="P1129" s="9"/>
    </row>
    <row r="1130" spans="16:16" x14ac:dyDescent="0.25">
      <c r="P1130" s="9"/>
    </row>
    <row r="1131" spans="16:16" x14ac:dyDescent="0.25">
      <c r="P1131" s="9"/>
    </row>
    <row r="1132" spans="16:16" x14ac:dyDescent="0.25">
      <c r="P1132" s="9"/>
    </row>
    <row r="1133" spans="16:16" x14ac:dyDescent="0.25">
      <c r="P1133" s="9"/>
    </row>
    <row r="1134" spans="16:16" x14ac:dyDescent="0.25">
      <c r="P1134" s="9"/>
    </row>
    <row r="1135" spans="16:16" x14ac:dyDescent="0.25">
      <c r="P1135" s="9"/>
    </row>
    <row r="1136" spans="16:16" x14ac:dyDescent="0.25">
      <c r="P1136" s="9"/>
    </row>
    <row r="1137" spans="16:16" x14ac:dyDescent="0.25">
      <c r="P1137" s="9"/>
    </row>
    <row r="1138" spans="16:16" x14ac:dyDescent="0.25">
      <c r="P1138" s="9"/>
    </row>
    <row r="1139" spans="16:16" x14ac:dyDescent="0.25">
      <c r="P1139" s="9"/>
    </row>
    <row r="1140" spans="16:16" x14ac:dyDescent="0.25">
      <c r="P1140" s="9"/>
    </row>
    <row r="1141" spans="16:16" x14ac:dyDescent="0.25">
      <c r="P1141" s="9"/>
    </row>
    <row r="1142" spans="16:16" x14ac:dyDescent="0.25">
      <c r="P1142" s="9"/>
    </row>
    <row r="1143" spans="16:16" x14ac:dyDescent="0.25">
      <c r="P1143" s="9"/>
    </row>
    <row r="1144" spans="16:16" x14ac:dyDescent="0.25">
      <c r="P1144" s="9"/>
    </row>
    <row r="1145" spans="16:16" x14ac:dyDescent="0.25">
      <c r="P1145" s="9"/>
    </row>
    <row r="1146" spans="16:16" x14ac:dyDescent="0.25">
      <c r="P1146" s="9"/>
    </row>
    <row r="1147" spans="16:16" x14ac:dyDescent="0.25">
      <c r="P1147" s="9"/>
    </row>
    <row r="1148" spans="16:16" x14ac:dyDescent="0.25">
      <c r="P1148" s="9"/>
    </row>
    <row r="1149" spans="16:16" x14ac:dyDescent="0.25">
      <c r="P1149" s="9"/>
    </row>
    <row r="1150" spans="16:16" x14ac:dyDescent="0.25">
      <c r="P1150" s="9"/>
    </row>
    <row r="1151" spans="16:16" x14ac:dyDescent="0.25">
      <c r="P1151" s="9"/>
    </row>
    <row r="1152" spans="16:16" x14ac:dyDescent="0.25">
      <c r="P1152" s="9"/>
    </row>
    <row r="1153" spans="16:16" x14ac:dyDescent="0.25">
      <c r="P1153" s="9"/>
    </row>
    <row r="1154" spans="16:16" x14ac:dyDescent="0.25">
      <c r="P1154" s="9"/>
    </row>
    <row r="1155" spans="16:16" x14ac:dyDescent="0.25">
      <c r="P1155" s="9"/>
    </row>
    <row r="1156" spans="16:16" x14ac:dyDescent="0.25">
      <c r="P1156" s="9"/>
    </row>
    <row r="1157" spans="16:16" x14ac:dyDescent="0.25">
      <c r="P1157" s="9"/>
    </row>
    <row r="1158" spans="16:16" x14ac:dyDescent="0.25">
      <c r="P1158" s="9"/>
    </row>
    <row r="1159" spans="16:16" x14ac:dyDescent="0.25">
      <c r="P1159" s="9"/>
    </row>
    <row r="1160" spans="16:16" x14ac:dyDescent="0.25">
      <c r="P1160" s="9"/>
    </row>
    <row r="1161" spans="16:16" x14ac:dyDescent="0.25">
      <c r="P1161" s="9"/>
    </row>
    <row r="1162" spans="16:16" x14ac:dyDescent="0.25">
      <c r="P1162" s="9"/>
    </row>
    <row r="1163" spans="16:16" x14ac:dyDescent="0.25">
      <c r="P1163" s="9"/>
    </row>
    <row r="1164" spans="16:16" x14ac:dyDescent="0.25">
      <c r="P1164" s="9"/>
    </row>
    <row r="1165" spans="16:16" x14ac:dyDescent="0.25">
      <c r="P1165" s="9"/>
    </row>
    <row r="1166" spans="16:16" x14ac:dyDescent="0.25">
      <c r="P1166" s="9"/>
    </row>
    <row r="1167" spans="16:16" x14ac:dyDescent="0.25">
      <c r="P1167" s="9"/>
    </row>
    <row r="1168" spans="16:16" x14ac:dyDescent="0.25">
      <c r="P1168" s="9"/>
    </row>
    <row r="1169" spans="16:16" x14ac:dyDescent="0.25">
      <c r="P1169" s="9"/>
    </row>
    <row r="1170" spans="16:16" x14ac:dyDescent="0.25">
      <c r="P1170" s="9"/>
    </row>
    <row r="1171" spans="16:16" x14ac:dyDescent="0.25">
      <c r="P1171" s="9"/>
    </row>
    <row r="1172" spans="16:16" x14ac:dyDescent="0.25">
      <c r="P1172" s="9"/>
    </row>
    <row r="1173" spans="16:16" x14ac:dyDescent="0.25">
      <c r="P1173" s="9"/>
    </row>
    <row r="1174" spans="16:16" x14ac:dyDescent="0.25">
      <c r="P1174" s="9"/>
    </row>
    <row r="1175" spans="16:16" x14ac:dyDescent="0.25">
      <c r="P1175" s="9"/>
    </row>
    <row r="1176" spans="16:16" x14ac:dyDescent="0.25">
      <c r="P1176" s="9"/>
    </row>
    <row r="1177" spans="16:16" x14ac:dyDescent="0.25">
      <c r="P1177" s="9"/>
    </row>
    <row r="1178" spans="16:16" x14ac:dyDescent="0.25">
      <c r="P1178" s="9"/>
    </row>
    <row r="1179" spans="16:16" x14ac:dyDescent="0.25">
      <c r="P1179" s="9"/>
    </row>
    <row r="1180" spans="16:16" x14ac:dyDescent="0.25">
      <c r="P1180" s="9"/>
    </row>
    <row r="1181" spans="16:16" x14ac:dyDescent="0.25">
      <c r="P1181" s="9"/>
    </row>
    <row r="1182" spans="16:16" x14ac:dyDescent="0.25">
      <c r="P1182" s="9"/>
    </row>
    <row r="1183" spans="16:16" x14ac:dyDescent="0.25">
      <c r="P1183" s="9"/>
    </row>
    <row r="1184" spans="16:16" x14ac:dyDescent="0.25">
      <c r="P1184" s="9"/>
    </row>
    <row r="1185" spans="16:16" x14ac:dyDescent="0.25">
      <c r="P1185" s="9"/>
    </row>
    <row r="1186" spans="16:16" x14ac:dyDescent="0.25">
      <c r="P1186" s="9"/>
    </row>
    <row r="1187" spans="16:16" x14ac:dyDescent="0.25">
      <c r="P1187" s="9"/>
    </row>
    <row r="1188" spans="16:16" x14ac:dyDescent="0.25">
      <c r="P1188" s="9"/>
    </row>
    <row r="1189" spans="16:16" x14ac:dyDescent="0.25">
      <c r="P1189" s="9"/>
    </row>
    <row r="1190" spans="16:16" x14ac:dyDescent="0.25">
      <c r="P1190" s="9"/>
    </row>
    <row r="1191" spans="16:16" x14ac:dyDescent="0.25">
      <c r="P1191" s="9"/>
    </row>
    <row r="1192" spans="16:16" x14ac:dyDescent="0.25">
      <c r="P1192" s="9"/>
    </row>
    <row r="1193" spans="16:16" x14ac:dyDescent="0.25">
      <c r="P1193" s="9"/>
    </row>
    <row r="1194" spans="16:16" x14ac:dyDescent="0.25">
      <c r="P1194" s="9"/>
    </row>
    <row r="1195" spans="16:16" x14ac:dyDescent="0.25">
      <c r="P1195" s="9"/>
    </row>
    <row r="1196" spans="16:16" x14ac:dyDescent="0.25">
      <c r="P1196" s="9"/>
    </row>
    <row r="1197" spans="16:16" x14ac:dyDescent="0.25">
      <c r="P1197" s="9"/>
    </row>
    <row r="1198" spans="16:16" x14ac:dyDescent="0.25">
      <c r="P1198" s="9"/>
    </row>
    <row r="1199" spans="16:16" x14ac:dyDescent="0.25">
      <c r="P1199" s="9"/>
    </row>
    <row r="1200" spans="16:16" x14ac:dyDescent="0.25">
      <c r="P1200" s="9"/>
    </row>
    <row r="1201" spans="16:16" x14ac:dyDescent="0.25">
      <c r="P1201" s="9"/>
    </row>
    <row r="1202" spans="16:16" x14ac:dyDescent="0.25">
      <c r="P1202" s="9"/>
    </row>
    <row r="1203" spans="16:16" x14ac:dyDescent="0.25">
      <c r="P1203" s="9"/>
    </row>
    <row r="1204" spans="16:16" x14ac:dyDescent="0.25">
      <c r="P1204" s="9"/>
    </row>
    <row r="1205" spans="16:16" x14ac:dyDescent="0.25">
      <c r="P1205" s="9"/>
    </row>
    <row r="1206" spans="16:16" x14ac:dyDescent="0.25">
      <c r="P1206" s="9"/>
    </row>
    <row r="1207" spans="16:16" x14ac:dyDescent="0.25">
      <c r="P1207" s="9"/>
    </row>
    <row r="1208" spans="16:16" x14ac:dyDescent="0.25">
      <c r="P1208" s="9"/>
    </row>
    <row r="1209" spans="16:16" x14ac:dyDescent="0.25">
      <c r="P1209" s="9"/>
    </row>
    <row r="1210" spans="16:16" x14ac:dyDescent="0.25">
      <c r="P1210" s="9"/>
    </row>
    <row r="1211" spans="16:16" x14ac:dyDescent="0.25">
      <c r="P1211" s="9"/>
    </row>
    <row r="1212" spans="16:16" x14ac:dyDescent="0.25">
      <c r="P1212" s="9"/>
    </row>
    <row r="1213" spans="16:16" x14ac:dyDescent="0.25">
      <c r="P1213" s="9"/>
    </row>
    <row r="1214" spans="16:16" x14ac:dyDescent="0.25">
      <c r="P1214" s="9"/>
    </row>
    <row r="1215" spans="16:16" x14ac:dyDescent="0.25">
      <c r="P1215" s="9"/>
    </row>
    <row r="1216" spans="16:16" x14ac:dyDescent="0.25">
      <c r="P1216" s="9"/>
    </row>
    <row r="1217" spans="16:16" x14ac:dyDescent="0.25">
      <c r="P1217" s="9"/>
    </row>
    <row r="1218" spans="16:16" x14ac:dyDescent="0.25">
      <c r="P1218" s="9"/>
    </row>
    <row r="1219" spans="16:16" x14ac:dyDescent="0.25">
      <c r="P1219" s="9"/>
    </row>
    <row r="1220" spans="16:16" x14ac:dyDescent="0.25">
      <c r="P1220" s="9"/>
    </row>
    <row r="1221" spans="16:16" x14ac:dyDescent="0.25">
      <c r="P1221" s="9"/>
    </row>
    <row r="1222" spans="16:16" x14ac:dyDescent="0.25">
      <c r="P1222" s="9"/>
    </row>
    <row r="1223" spans="16:16" x14ac:dyDescent="0.25">
      <c r="P1223" s="9"/>
    </row>
    <row r="1224" spans="16:16" x14ac:dyDescent="0.25">
      <c r="P1224" s="9"/>
    </row>
    <row r="1225" spans="16:16" x14ac:dyDescent="0.25">
      <c r="P1225" s="9"/>
    </row>
    <row r="1226" spans="16:16" x14ac:dyDescent="0.25">
      <c r="P1226" s="9"/>
    </row>
    <row r="1227" spans="16:16" x14ac:dyDescent="0.25">
      <c r="P1227" s="9"/>
    </row>
    <row r="1228" spans="16:16" x14ac:dyDescent="0.25">
      <c r="P1228" s="9"/>
    </row>
    <row r="1229" spans="16:16" x14ac:dyDescent="0.25">
      <c r="P1229" s="9"/>
    </row>
    <row r="1230" spans="16:16" x14ac:dyDescent="0.25">
      <c r="P1230" s="9"/>
    </row>
    <row r="1231" spans="16:16" x14ac:dyDescent="0.25">
      <c r="P1231" s="9"/>
    </row>
    <row r="1232" spans="16:16" x14ac:dyDescent="0.25">
      <c r="P1232" s="9"/>
    </row>
    <row r="1233" spans="16:16" x14ac:dyDescent="0.25">
      <c r="P1233" s="9"/>
    </row>
    <row r="1234" spans="16:16" x14ac:dyDescent="0.25">
      <c r="P1234" s="9"/>
    </row>
    <row r="1235" spans="16:16" x14ac:dyDescent="0.25">
      <c r="P1235" s="9"/>
    </row>
    <row r="1236" spans="16:16" x14ac:dyDescent="0.25">
      <c r="P1236" s="9"/>
    </row>
    <row r="1237" spans="16:16" x14ac:dyDescent="0.25">
      <c r="P1237" s="9"/>
    </row>
    <row r="1238" spans="16:16" x14ac:dyDescent="0.25">
      <c r="P1238" s="9"/>
    </row>
    <row r="1239" spans="16:16" x14ac:dyDescent="0.25">
      <c r="P1239" s="9"/>
    </row>
    <row r="1240" spans="16:16" x14ac:dyDescent="0.25">
      <c r="P1240" s="9"/>
    </row>
    <row r="1241" spans="16:16" x14ac:dyDescent="0.25">
      <c r="P1241" s="9"/>
    </row>
    <row r="1242" spans="16:16" x14ac:dyDescent="0.25">
      <c r="P1242" s="9"/>
    </row>
    <row r="1243" spans="16:16" x14ac:dyDescent="0.25">
      <c r="P1243" s="9"/>
    </row>
    <row r="1244" spans="16:16" x14ac:dyDescent="0.25">
      <c r="P1244" s="9"/>
    </row>
    <row r="1245" spans="16:16" x14ac:dyDescent="0.25">
      <c r="P1245" s="9"/>
    </row>
    <row r="1246" spans="16:16" x14ac:dyDescent="0.25">
      <c r="P1246" s="9"/>
    </row>
    <row r="1247" spans="16:16" x14ac:dyDescent="0.25">
      <c r="P1247" s="9"/>
    </row>
    <row r="1248" spans="16:16" x14ac:dyDescent="0.25">
      <c r="P1248" s="9"/>
    </row>
    <row r="1249" spans="16:16" x14ac:dyDescent="0.25">
      <c r="P1249" s="9"/>
    </row>
    <row r="1250" spans="16:16" x14ac:dyDescent="0.25">
      <c r="P1250" s="9"/>
    </row>
    <row r="1251" spans="16:16" x14ac:dyDescent="0.25">
      <c r="P1251" s="9"/>
    </row>
    <row r="1252" spans="16:16" x14ac:dyDescent="0.25">
      <c r="P1252" s="9"/>
    </row>
    <row r="1253" spans="16:16" x14ac:dyDescent="0.25">
      <c r="P1253" s="9"/>
    </row>
    <row r="1254" spans="16:16" x14ac:dyDescent="0.25">
      <c r="P1254" s="9"/>
    </row>
    <row r="1255" spans="16:16" x14ac:dyDescent="0.25">
      <c r="P1255" s="9"/>
    </row>
    <row r="1256" spans="16:16" x14ac:dyDescent="0.25">
      <c r="P1256" s="9"/>
    </row>
    <row r="1257" spans="16:16" x14ac:dyDescent="0.25">
      <c r="P1257" s="9"/>
    </row>
    <row r="1258" spans="16:16" x14ac:dyDescent="0.25">
      <c r="P1258" s="9"/>
    </row>
    <row r="1259" spans="16:16" x14ac:dyDescent="0.25">
      <c r="P1259" s="9"/>
    </row>
    <row r="1260" spans="16:16" x14ac:dyDescent="0.25">
      <c r="P1260" s="9"/>
    </row>
    <row r="1261" spans="16:16" x14ac:dyDescent="0.25">
      <c r="P1261" s="9"/>
    </row>
    <row r="1262" spans="16:16" x14ac:dyDescent="0.25">
      <c r="P1262" s="9"/>
    </row>
    <row r="1263" spans="16:16" x14ac:dyDescent="0.25">
      <c r="P1263" s="9"/>
    </row>
    <row r="1264" spans="16:16" x14ac:dyDescent="0.25">
      <c r="P1264" s="9"/>
    </row>
    <row r="1265" spans="16:16" x14ac:dyDescent="0.25">
      <c r="P1265" s="9"/>
    </row>
    <row r="1266" spans="16:16" x14ac:dyDescent="0.25">
      <c r="P1266" s="9"/>
    </row>
    <row r="1267" spans="16:16" x14ac:dyDescent="0.25">
      <c r="P1267" s="9"/>
    </row>
    <row r="1268" spans="16:16" x14ac:dyDescent="0.25">
      <c r="P1268" s="9"/>
    </row>
    <row r="1269" spans="16:16" x14ac:dyDescent="0.25">
      <c r="P1269" s="9"/>
    </row>
    <row r="1270" spans="16:16" x14ac:dyDescent="0.25">
      <c r="P1270" s="9"/>
    </row>
    <row r="1271" spans="16:16" x14ac:dyDescent="0.25">
      <c r="P1271" s="9"/>
    </row>
    <row r="1272" spans="16:16" x14ac:dyDescent="0.25">
      <c r="P1272" s="9"/>
    </row>
    <row r="1273" spans="16:16" x14ac:dyDescent="0.25">
      <c r="P1273" s="9"/>
    </row>
    <row r="1274" spans="16:16" x14ac:dyDescent="0.25">
      <c r="P1274" s="9"/>
    </row>
    <row r="1275" spans="16:16" x14ac:dyDescent="0.25">
      <c r="P1275" s="9"/>
    </row>
    <row r="1276" spans="16:16" x14ac:dyDescent="0.25">
      <c r="P1276" s="9"/>
    </row>
    <row r="1277" spans="16:16" x14ac:dyDescent="0.25">
      <c r="P1277" s="9"/>
    </row>
    <row r="1278" spans="16:16" x14ac:dyDescent="0.25">
      <c r="P1278" s="9"/>
    </row>
    <row r="1279" spans="16:16" x14ac:dyDescent="0.25">
      <c r="P1279" s="9"/>
    </row>
    <row r="1280" spans="16:16" x14ac:dyDescent="0.25">
      <c r="P1280" s="9"/>
    </row>
    <row r="1281" spans="16:16" x14ac:dyDescent="0.25">
      <c r="P1281" s="9"/>
    </row>
    <row r="1282" spans="16:16" x14ac:dyDescent="0.25">
      <c r="P1282" s="9"/>
    </row>
    <row r="1283" spans="16:16" x14ac:dyDescent="0.25">
      <c r="P1283" s="9"/>
    </row>
    <row r="1284" spans="16:16" x14ac:dyDescent="0.25">
      <c r="P1284" s="9"/>
    </row>
    <row r="1285" spans="16:16" x14ac:dyDescent="0.25">
      <c r="P1285" s="9"/>
    </row>
    <row r="1286" spans="16:16" x14ac:dyDescent="0.25">
      <c r="P1286" s="9"/>
    </row>
    <row r="1287" spans="16:16" x14ac:dyDescent="0.25">
      <c r="P1287" s="9"/>
    </row>
    <row r="1288" spans="16:16" x14ac:dyDescent="0.25">
      <c r="P1288" s="9"/>
    </row>
    <row r="1289" spans="16:16" x14ac:dyDescent="0.25">
      <c r="P1289" s="9"/>
    </row>
    <row r="1290" spans="16:16" x14ac:dyDescent="0.25">
      <c r="P1290" s="9"/>
    </row>
    <row r="1291" spans="16:16" x14ac:dyDescent="0.25">
      <c r="P1291" s="9"/>
    </row>
    <row r="1292" spans="16:16" x14ac:dyDescent="0.25">
      <c r="P1292" s="9"/>
    </row>
    <row r="1293" spans="16:16" x14ac:dyDescent="0.25">
      <c r="P1293" s="9"/>
    </row>
    <row r="1294" spans="16:16" x14ac:dyDescent="0.25">
      <c r="P1294" s="9"/>
    </row>
    <row r="1295" spans="16:16" x14ac:dyDescent="0.25">
      <c r="P1295" s="9"/>
    </row>
    <row r="1296" spans="16:16" x14ac:dyDescent="0.25">
      <c r="P1296" s="9"/>
    </row>
    <row r="1297" spans="16:16" x14ac:dyDescent="0.25">
      <c r="P1297" s="9"/>
    </row>
    <row r="1298" spans="16:16" x14ac:dyDescent="0.25">
      <c r="P1298" s="9"/>
    </row>
    <row r="1299" spans="16:16" x14ac:dyDescent="0.25">
      <c r="P1299" s="9"/>
    </row>
    <row r="1300" spans="16:16" x14ac:dyDescent="0.25">
      <c r="P1300" s="9"/>
    </row>
    <row r="1301" spans="16:16" x14ac:dyDescent="0.25">
      <c r="P1301" s="9"/>
    </row>
    <row r="1302" spans="16:16" x14ac:dyDescent="0.25">
      <c r="P1302" s="9"/>
    </row>
    <row r="1303" spans="16:16" x14ac:dyDescent="0.25">
      <c r="P1303" s="9"/>
    </row>
    <row r="1304" spans="16:16" x14ac:dyDescent="0.25">
      <c r="P1304" s="9"/>
    </row>
    <row r="1305" spans="16:16" x14ac:dyDescent="0.25">
      <c r="P1305" s="9"/>
    </row>
    <row r="1306" spans="16:16" x14ac:dyDescent="0.25">
      <c r="P1306" s="9"/>
    </row>
    <row r="1307" spans="16:16" x14ac:dyDescent="0.25">
      <c r="P1307" s="9"/>
    </row>
    <row r="1308" spans="16:16" x14ac:dyDescent="0.25">
      <c r="P1308" s="9"/>
    </row>
    <row r="1309" spans="16:16" x14ac:dyDescent="0.25">
      <c r="P1309" s="9"/>
    </row>
    <row r="1310" spans="16:16" x14ac:dyDescent="0.25">
      <c r="P1310" s="9"/>
    </row>
    <row r="1311" spans="16:16" x14ac:dyDescent="0.25">
      <c r="P1311" s="9"/>
    </row>
    <row r="1312" spans="16:16" x14ac:dyDescent="0.25">
      <c r="P1312" s="9"/>
    </row>
    <row r="1313" spans="16:16" x14ac:dyDescent="0.25">
      <c r="P1313" s="9"/>
    </row>
    <row r="1314" spans="16:16" x14ac:dyDescent="0.25">
      <c r="P1314" s="9"/>
    </row>
    <row r="1315" spans="16:16" x14ac:dyDescent="0.25">
      <c r="P1315" s="9"/>
    </row>
    <row r="1316" spans="16:16" x14ac:dyDescent="0.25">
      <c r="P1316" s="9"/>
    </row>
    <row r="1317" spans="16:16" x14ac:dyDescent="0.25">
      <c r="P1317" s="9"/>
    </row>
    <row r="1318" spans="16:16" x14ac:dyDescent="0.25">
      <c r="P1318" s="9"/>
    </row>
    <row r="1319" spans="16:16" x14ac:dyDescent="0.25">
      <c r="P1319" s="9"/>
    </row>
    <row r="1320" spans="16:16" x14ac:dyDescent="0.25">
      <c r="P1320" s="9"/>
    </row>
    <row r="1321" spans="16:16" x14ac:dyDescent="0.25">
      <c r="P1321" s="9"/>
    </row>
    <row r="1322" spans="16:16" x14ac:dyDescent="0.25">
      <c r="P1322" s="9"/>
    </row>
    <row r="1323" spans="16:16" x14ac:dyDescent="0.25">
      <c r="P1323" s="9"/>
    </row>
    <row r="1324" spans="16:16" x14ac:dyDescent="0.25">
      <c r="P1324" s="9"/>
    </row>
    <row r="1325" spans="16:16" x14ac:dyDescent="0.25">
      <c r="P1325" s="9"/>
    </row>
    <row r="1326" spans="16:16" x14ac:dyDescent="0.25">
      <c r="P1326" s="9"/>
    </row>
    <row r="1327" spans="16:16" x14ac:dyDescent="0.25">
      <c r="P1327" s="9"/>
    </row>
    <row r="1328" spans="16:16" x14ac:dyDescent="0.25">
      <c r="P1328" s="9"/>
    </row>
    <row r="1329" spans="16:16" x14ac:dyDescent="0.25">
      <c r="P1329" s="9"/>
    </row>
    <row r="1330" spans="16:16" x14ac:dyDescent="0.25">
      <c r="P1330" s="9"/>
    </row>
    <row r="1331" spans="16:16" x14ac:dyDescent="0.25">
      <c r="P1331" s="9"/>
    </row>
    <row r="1332" spans="16:16" x14ac:dyDescent="0.25">
      <c r="P1332" s="9"/>
    </row>
    <row r="1333" spans="16:16" x14ac:dyDescent="0.25">
      <c r="P1333" s="9"/>
    </row>
    <row r="1334" spans="16:16" x14ac:dyDescent="0.25">
      <c r="P1334" s="9"/>
    </row>
    <row r="1335" spans="16:16" x14ac:dyDescent="0.25">
      <c r="P1335" s="9"/>
    </row>
    <row r="1336" spans="16:16" x14ac:dyDescent="0.25">
      <c r="P1336" s="9"/>
    </row>
    <row r="1337" spans="16:16" x14ac:dyDescent="0.25">
      <c r="P1337" s="9"/>
    </row>
    <row r="1338" spans="16:16" x14ac:dyDescent="0.25">
      <c r="P1338" s="9"/>
    </row>
    <row r="1339" spans="16:16" x14ac:dyDescent="0.25">
      <c r="P1339" s="9"/>
    </row>
    <row r="1340" spans="16:16" x14ac:dyDescent="0.25">
      <c r="P1340" s="9"/>
    </row>
    <row r="1341" spans="16:16" x14ac:dyDescent="0.25">
      <c r="P1341" s="9"/>
    </row>
    <row r="1342" spans="16:16" x14ac:dyDescent="0.25">
      <c r="P1342" s="9"/>
    </row>
    <row r="1343" spans="16:16" x14ac:dyDescent="0.25">
      <c r="P1343" s="9"/>
    </row>
    <row r="1344" spans="16:16" x14ac:dyDescent="0.25">
      <c r="P1344" s="9"/>
    </row>
    <row r="1345" spans="16:16" x14ac:dyDescent="0.25">
      <c r="P1345" s="9"/>
    </row>
    <row r="1346" spans="16:16" x14ac:dyDescent="0.25">
      <c r="P1346" s="9"/>
    </row>
    <row r="1347" spans="16:16" x14ac:dyDescent="0.25">
      <c r="P1347" s="9"/>
    </row>
    <row r="1348" spans="16:16" x14ac:dyDescent="0.25">
      <c r="P1348" s="9"/>
    </row>
    <row r="1349" spans="16:16" x14ac:dyDescent="0.25">
      <c r="P1349" s="9"/>
    </row>
    <row r="1350" spans="16:16" x14ac:dyDescent="0.25">
      <c r="P1350" s="9"/>
    </row>
    <row r="1351" spans="16:16" x14ac:dyDescent="0.25">
      <c r="P1351" s="9"/>
    </row>
    <row r="1352" spans="16:16" x14ac:dyDescent="0.25">
      <c r="P1352" s="9"/>
    </row>
    <row r="1353" spans="16:16" x14ac:dyDescent="0.25">
      <c r="P1353" s="9"/>
    </row>
    <row r="1354" spans="16:16" x14ac:dyDescent="0.25">
      <c r="P1354" s="9"/>
    </row>
    <row r="1355" spans="16:16" x14ac:dyDescent="0.25">
      <c r="P1355" s="9"/>
    </row>
    <row r="1356" spans="16:16" x14ac:dyDescent="0.25">
      <c r="P1356" s="9"/>
    </row>
    <row r="1357" spans="16:16" x14ac:dyDescent="0.25">
      <c r="P1357" s="9"/>
    </row>
    <row r="1358" spans="16:16" x14ac:dyDescent="0.25">
      <c r="P1358" s="9"/>
    </row>
    <row r="1359" spans="16:16" x14ac:dyDescent="0.25">
      <c r="P1359" s="9"/>
    </row>
    <row r="1360" spans="16:16" x14ac:dyDescent="0.25">
      <c r="P1360" s="9"/>
    </row>
    <row r="1361" spans="16:16" x14ac:dyDescent="0.25">
      <c r="P1361" s="9"/>
    </row>
    <row r="1362" spans="16:16" x14ac:dyDescent="0.25">
      <c r="P1362" s="9"/>
    </row>
    <row r="1363" spans="16:16" x14ac:dyDescent="0.25">
      <c r="P1363" s="9"/>
    </row>
    <row r="1364" spans="16:16" x14ac:dyDescent="0.25">
      <c r="P1364" s="9"/>
    </row>
    <row r="1365" spans="16:16" x14ac:dyDescent="0.25">
      <c r="P1365" s="9"/>
    </row>
    <row r="1366" spans="16:16" x14ac:dyDescent="0.25">
      <c r="P1366" s="9"/>
    </row>
    <row r="1367" spans="16:16" x14ac:dyDescent="0.25">
      <c r="P1367" s="9"/>
    </row>
    <row r="1368" spans="16:16" x14ac:dyDescent="0.25">
      <c r="P1368" s="9"/>
    </row>
    <row r="1369" spans="16:16" x14ac:dyDescent="0.25">
      <c r="P1369" s="9"/>
    </row>
    <row r="1370" spans="16:16" x14ac:dyDescent="0.25">
      <c r="P1370" s="9"/>
    </row>
    <row r="1371" spans="16:16" x14ac:dyDescent="0.25">
      <c r="P1371" s="9"/>
    </row>
    <row r="1372" spans="16:16" x14ac:dyDescent="0.25">
      <c r="P1372" s="9"/>
    </row>
    <row r="1373" spans="16:16" x14ac:dyDescent="0.25">
      <c r="P1373" s="9"/>
    </row>
    <row r="1374" spans="16:16" x14ac:dyDescent="0.25">
      <c r="P1374" s="9"/>
    </row>
    <row r="1375" spans="16:16" x14ac:dyDescent="0.25">
      <c r="P1375" s="9"/>
    </row>
    <row r="1376" spans="16:16" x14ac:dyDescent="0.25">
      <c r="P1376" s="9"/>
    </row>
    <row r="1377" spans="16:16" x14ac:dyDescent="0.25">
      <c r="P1377" s="9"/>
    </row>
    <row r="1378" spans="16:16" x14ac:dyDescent="0.25">
      <c r="P1378" s="9"/>
    </row>
    <row r="1379" spans="16:16" x14ac:dyDescent="0.25">
      <c r="P1379" s="9"/>
    </row>
    <row r="1380" spans="16:16" x14ac:dyDescent="0.25">
      <c r="P1380" s="9"/>
    </row>
    <row r="1381" spans="16:16" x14ac:dyDescent="0.25">
      <c r="P1381" s="9"/>
    </row>
    <row r="1382" spans="16:16" x14ac:dyDescent="0.25">
      <c r="P1382" s="9"/>
    </row>
    <row r="1383" spans="16:16" x14ac:dyDescent="0.25">
      <c r="P1383" s="9"/>
    </row>
    <row r="1384" spans="16:16" x14ac:dyDescent="0.25">
      <c r="P1384" s="9"/>
    </row>
    <row r="1385" spans="16:16" x14ac:dyDescent="0.25">
      <c r="P1385" s="9"/>
    </row>
    <row r="1386" spans="16:16" x14ac:dyDescent="0.25">
      <c r="P1386" s="9"/>
    </row>
    <row r="1387" spans="16:16" x14ac:dyDescent="0.25">
      <c r="P1387" s="9"/>
    </row>
    <row r="1388" spans="16:16" x14ac:dyDescent="0.25">
      <c r="P1388" s="9"/>
    </row>
    <row r="1389" spans="16:16" x14ac:dyDescent="0.25">
      <c r="P1389" s="9"/>
    </row>
    <row r="1390" spans="16:16" x14ac:dyDescent="0.25">
      <c r="P1390" s="9"/>
    </row>
    <row r="1391" spans="16:16" x14ac:dyDescent="0.25">
      <c r="P1391" s="9"/>
    </row>
    <row r="1392" spans="16:16" x14ac:dyDescent="0.25">
      <c r="P1392" s="9"/>
    </row>
    <row r="1393" spans="16:16" x14ac:dyDescent="0.25">
      <c r="P1393" s="9"/>
    </row>
    <row r="1394" spans="16:16" x14ac:dyDescent="0.25">
      <c r="P1394" s="9"/>
    </row>
    <row r="1395" spans="16:16" x14ac:dyDescent="0.25">
      <c r="P1395" s="9"/>
    </row>
    <row r="1396" spans="16:16" x14ac:dyDescent="0.25">
      <c r="P1396" s="9"/>
    </row>
    <row r="1397" spans="16:16" x14ac:dyDescent="0.25">
      <c r="P1397" s="9"/>
    </row>
    <row r="1398" spans="16:16" x14ac:dyDescent="0.25">
      <c r="P1398" s="9"/>
    </row>
    <row r="1399" spans="16:16" x14ac:dyDescent="0.25">
      <c r="P1399" s="9"/>
    </row>
    <row r="1400" spans="16:16" x14ac:dyDescent="0.25">
      <c r="P1400" s="9"/>
    </row>
    <row r="1401" spans="16:16" x14ac:dyDescent="0.25">
      <c r="P1401" s="9"/>
    </row>
    <row r="1402" spans="16:16" x14ac:dyDescent="0.25">
      <c r="P1402" s="9"/>
    </row>
    <row r="1403" spans="16:16" x14ac:dyDescent="0.25">
      <c r="P1403" s="9"/>
    </row>
    <row r="1404" spans="16:16" x14ac:dyDescent="0.25">
      <c r="P1404" s="9"/>
    </row>
    <row r="1405" spans="16:16" x14ac:dyDescent="0.25">
      <c r="P1405" s="9"/>
    </row>
    <row r="1406" spans="16:16" x14ac:dyDescent="0.25">
      <c r="P1406" s="9"/>
    </row>
    <row r="1407" spans="16:16" x14ac:dyDescent="0.25">
      <c r="P1407" s="9"/>
    </row>
    <row r="1408" spans="16:16" x14ac:dyDescent="0.25">
      <c r="P1408" s="9"/>
    </row>
    <row r="1409" spans="16:16" x14ac:dyDescent="0.25">
      <c r="P1409" s="9"/>
    </row>
    <row r="1410" spans="16:16" x14ac:dyDescent="0.25">
      <c r="P1410" s="9"/>
    </row>
    <row r="1411" spans="16:16" x14ac:dyDescent="0.25">
      <c r="P1411" s="9"/>
    </row>
    <row r="1412" spans="16:16" x14ac:dyDescent="0.25">
      <c r="P1412" s="9"/>
    </row>
    <row r="1413" spans="16:16" x14ac:dyDescent="0.25">
      <c r="P1413" s="9"/>
    </row>
    <row r="1414" spans="16:16" x14ac:dyDescent="0.25">
      <c r="P1414" s="9"/>
    </row>
    <row r="1415" spans="16:16" x14ac:dyDescent="0.25">
      <c r="P1415" s="9"/>
    </row>
    <row r="1416" spans="16:16" x14ac:dyDescent="0.25">
      <c r="P1416" s="9"/>
    </row>
    <row r="1417" spans="16:16" x14ac:dyDescent="0.25">
      <c r="P1417" s="9"/>
    </row>
    <row r="1418" spans="16:16" x14ac:dyDescent="0.25">
      <c r="P1418" s="9"/>
    </row>
    <row r="1419" spans="16:16" x14ac:dyDescent="0.25">
      <c r="P1419" s="9"/>
    </row>
    <row r="1420" spans="16:16" x14ac:dyDescent="0.25">
      <c r="P1420" s="9"/>
    </row>
    <row r="1421" spans="16:16" x14ac:dyDescent="0.25">
      <c r="P1421" s="9"/>
    </row>
    <row r="1422" spans="16:16" x14ac:dyDescent="0.25">
      <c r="P1422" s="9"/>
    </row>
    <row r="1423" spans="16:16" x14ac:dyDescent="0.25">
      <c r="P1423" s="9"/>
    </row>
    <row r="1424" spans="16:16" x14ac:dyDescent="0.25">
      <c r="P1424" s="9"/>
    </row>
    <row r="1425" spans="16:16" x14ac:dyDescent="0.25">
      <c r="P1425" s="9"/>
    </row>
    <row r="1426" spans="16:16" x14ac:dyDescent="0.25">
      <c r="P1426" s="9"/>
    </row>
    <row r="1427" spans="16:16" x14ac:dyDescent="0.25">
      <c r="P1427" s="9"/>
    </row>
    <row r="1428" spans="16:16" x14ac:dyDescent="0.25">
      <c r="P1428" s="9"/>
    </row>
    <row r="1429" spans="16:16" x14ac:dyDescent="0.25">
      <c r="P1429" s="9"/>
    </row>
    <row r="1430" spans="16:16" x14ac:dyDescent="0.25">
      <c r="P1430" s="9"/>
    </row>
    <row r="1431" spans="16:16" x14ac:dyDescent="0.25">
      <c r="P1431" s="9"/>
    </row>
    <row r="1432" spans="16:16" x14ac:dyDescent="0.25">
      <c r="P1432" s="9"/>
    </row>
    <row r="1433" spans="16:16" x14ac:dyDescent="0.25">
      <c r="P1433" s="9"/>
    </row>
    <row r="1434" spans="16:16" x14ac:dyDescent="0.25">
      <c r="P1434" s="9"/>
    </row>
    <row r="1435" spans="16:16" x14ac:dyDescent="0.25">
      <c r="P1435" s="9"/>
    </row>
    <row r="1436" spans="16:16" x14ac:dyDescent="0.25">
      <c r="P1436" s="9"/>
    </row>
    <row r="1437" spans="16:16" x14ac:dyDescent="0.25">
      <c r="P1437" s="9"/>
    </row>
    <row r="1438" spans="16:16" x14ac:dyDescent="0.25">
      <c r="P1438" s="9"/>
    </row>
    <row r="1439" spans="16:16" x14ac:dyDescent="0.25">
      <c r="P1439" s="9"/>
    </row>
    <row r="1440" spans="16:16" x14ac:dyDescent="0.25">
      <c r="P1440" s="9"/>
    </row>
    <row r="1441" spans="16:16" x14ac:dyDescent="0.25">
      <c r="P1441" s="9"/>
    </row>
    <row r="1442" spans="16:16" x14ac:dyDescent="0.25">
      <c r="P1442" s="9"/>
    </row>
    <row r="1443" spans="16:16" x14ac:dyDescent="0.25">
      <c r="P1443" s="9"/>
    </row>
    <row r="1444" spans="16:16" x14ac:dyDescent="0.25">
      <c r="P1444" s="9"/>
    </row>
    <row r="1445" spans="16:16" x14ac:dyDescent="0.25">
      <c r="P1445" s="9"/>
    </row>
    <row r="1446" spans="16:16" x14ac:dyDescent="0.25">
      <c r="P1446" s="9"/>
    </row>
    <row r="1447" spans="16:16" x14ac:dyDescent="0.25">
      <c r="P1447" s="9"/>
    </row>
    <row r="1448" spans="16:16" x14ac:dyDescent="0.25">
      <c r="P1448" s="9"/>
    </row>
    <row r="1449" spans="16:16" x14ac:dyDescent="0.25">
      <c r="P1449" s="9"/>
    </row>
    <row r="1450" spans="16:16" x14ac:dyDescent="0.25">
      <c r="P1450" s="9"/>
    </row>
    <row r="1451" spans="16:16" x14ac:dyDescent="0.25">
      <c r="P1451" s="9"/>
    </row>
    <row r="1452" spans="16:16" x14ac:dyDescent="0.25">
      <c r="P1452" s="9"/>
    </row>
    <row r="1453" spans="16:16" x14ac:dyDescent="0.25">
      <c r="P1453" s="9"/>
    </row>
    <row r="1454" spans="16:16" x14ac:dyDescent="0.25">
      <c r="P1454" s="9"/>
    </row>
    <row r="1455" spans="16:16" x14ac:dyDescent="0.25">
      <c r="P1455" s="9"/>
    </row>
    <row r="1456" spans="16:16" x14ac:dyDescent="0.25">
      <c r="P1456" s="9"/>
    </row>
    <row r="1457" spans="16:16" x14ac:dyDescent="0.25">
      <c r="P1457" s="9"/>
    </row>
    <row r="1458" spans="16:16" x14ac:dyDescent="0.25">
      <c r="P1458" s="9"/>
    </row>
    <row r="1459" spans="16:16" x14ac:dyDescent="0.25">
      <c r="P1459" s="9"/>
    </row>
    <row r="1460" spans="16:16" x14ac:dyDescent="0.25">
      <c r="P1460" s="9"/>
    </row>
    <row r="1461" spans="16:16" x14ac:dyDescent="0.25">
      <c r="P1461" s="9"/>
    </row>
    <row r="1462" spans="16:16" x14ac:dyDescent="0.25">
      <c r="P1462" s="9"/>
    </row>
    <row r="1463" spans="16:16" x14ac:dyDescent="0.25">
      <c r="P1463" s="9"/>
    </row>
    <row r="1464" spans="16:16" x14ac:dyDescent="0.25">
      <c r="P1464" s="9"/>
    </row>
    <row r="1465" spans="16:16" x14ac:dyDescent="0.25">
      <c r="P1465" s="9"/>
    </row>
    <row r="1466" spans="16:16" x14ac:dyDescent="0.25">
      <c r="P1466" s="9"/>
    </row>
    <row r="1467" spans="16:16" x14ac:dyDescent="0.25">
      <c r="P1467" s="9"/>
    </row>
    <row r="1468" spans="16:16" x14ac:dyDescent="0.25">
      <c r="P1468" s="9"/>
    </row>
    <row r="1469" spans="16:16" x14ac:dyDescent="0.25">
      <c r="P1469" s="9"/>
    </row>
    <row r="1470" spans="16:16" x14ac:dyDescent="0.25">
      <c r="P1470" s="9"/>
    </row>
    <row r="1471" spans="16:16" x14ac:dyDescent="0.25">
      <c r="P1471" s="9"/>
    </row>
    <row r="1472" spans="16:16" x14ac:dyDescent="0.25">
      <c r="P1472" s="9"/>
    </row>
    <row r="1473" spans="16:16" x14ac:dyDescent="0.25">
      <c r="P1473" s="9"/>
    </row>
    <row r="1474" spans="16:16" x14ac:dyDescent="0.25">
      <c r="P1474" s="9"/>
    </row>
    <row r="1475" spans="16:16" x14ac:dyDescent="0.25">
      <c r="P1475" s="9"/>
    </row>
    <row r="1476" spans="16:16" x14ac:dyDescent="0.25">
      <c r="P1476" s="9"/>
    </row>
    <row r="1477" spans="16:16" x14ac:dyDescent="0.25">
      <c r="P1477" s="9"/>
    </row>
    <row r="1478" spans="16:16" x14ac:dyDescent="0.25">
      <c r="P1478" s="9"/>
    </row>
    <row r="1479" spans="16:16" x14ac:dyDescent="0.25">
      <c r="P1479" s="9"/>
    </row>
    <row r="1480" spans="16:16" x14ac:dyDescent="0.25">
      <c r="P1480" s="9"/>
    </row>
    <row r="1481" spans="16:16" x14ac:dyDescent="0.25">
      <c r="P1481" s="9"/>
    </row>
    <row r="1482" spans="16:16" x14ac:dyDescent="0.25">
      <c r="P1482" s="9"/>
    </row>
    <row r="1483" spans="16:16" x14ac:dyDescent="0.25">
      <c r="P1483" s="9"/>
    </row>
    <row r="1484" spans="16:16" x14ac:dyDescent="0.25">
      <c r="P1484" s="9"/>
    </row>
    <row r="1485" spans="16:16" x14ac:dyDescent="0.25">
      <c r="P1485" s="9"/>
    </row>
    <row r="1486" spans="16:16" x14ac:dyDescent="0.25">
      <c r="P1486" s="9"/>
    </row>
    <row r="1487" spans="16:16" x14ac:dyDescent="0.25">
      <c r="P1487" s="9"/>
    </row>
    <row r="1488" spans="16:16" x14ac:dyDescent="0.25">
      <c r="P1488" s="9"/>
    </row>
    <row r="1489" spans="16:16" x14ac:dyDescent="0.25">
      <c r="P1489" s="9"/>
    </row>
    <row r="1490" spans="16:16" x14ac:dyDescent="0.25">
      <c r="P1490" s="9"/>
    </row>
    <row r="1491" spans="16:16" x14ac:dyDescent="0.25">
      <c r="P1491" s="9"/>
    </row>
    <row r="1492" spans="16:16" x14ac:dyDescent="0.25">
      <c r="P1492" s="9"/>
    </row>
    <row r="1493" spans="16:16" x14ac:dyDescent="0.25">
      <c r="P1493" s="9"/>
    </row>
    <row r="1494" spans="16:16" x14ac:dyDescent="0.25">
      <c r="P1494" s="9"/>
    </row>
    <row r="1495" spans="16:16" x14ac:dyDescent="0.25">
      <c r="P1495" s="9"/>
    </row>
    <row r="1496" spans="16:16" x14ac:dyDescent="0.25">
      <c r="P1496" s="9"/>
    </row>
    <row r="1497" spans="16:16" x14ac:dyDescent="0.25">
      <c r="P1497" s="9"/>
    </row>
    <row r="1498" spans="16:16" x14ac:dyDescent="0.25">
      <c r="P1498" s="9"/>
    </row>
    <row r="1499" spans="16:16" x14ac:dyDescent="0.25">
      <c r="P1499" s="9"/>
    </row>
    <row r="1500" spans="16:16" x14ac:dyDescent="0.25">
      <c r="P1500" s="9"/>
    </row>
    <row r="1501" spans="16:16" x14ac:dyDescent="0.25">
      <c r="P1501" s="9"/>
    </row>
    <row r="1502" spans="16:16" x14ac:dyDescent="0.25">
      <c r="P1502" s="9"/>
    </row>
    <row r="1503" spans="16:16" x14ac:dyDescent="0.25">
      <c r="P1503" s="9"/>
    </row>
    <row r="1504" spans="16:16" x14ac:dyDescent="0.25">
      <c r="P1504" s="9"/>
    </row>
    <row r="1505" spans="16:16" x14ac:dyDescent="0.25">
      <c r="P1505" s="9"/>
    </row>
    <row r="1506" spans="16:16" x14ac:dyDescent="0.25">
      <c r="P1506" s="9"/>
    </row>
    <row r="1507" spans="16:16" x14ac:dyDescent="0.25">
      <c r="P1507" s="9"/>
    </row>
    <row r="1508" spans="16:16" x14ac:dyDescent="0.25">
      <c r="P1508" s="9"/>
    </row>
    <row r="1509" spans="16:16" x14ac:dyDescent="0.25">
      <c r="P1509" s="9"/>
    </row>
    <row r="1510" spans="16:16" x14ac:dyDescent="0.25">
      <c r="P1510" s="9"/>
    </row>
    <row r="1511" spans="16:16" x14ac:dyDescent="0.25">
      <c r="P1511" s="9"/>
    </row>
    <row r="1512" spans="16:16" x14ac:dyDescent="0.25">
      <c r="P1512" s="9"/>
    </row>
    <row r="1513" spans="16:16" x14ac:dyDescent="0.25">
      <c r="P1513" s="9"/>
    </row>
    <row r="1514" spans="16:16" x14ac:dyDescent="0.25">
      <c r="P1514" s="9"/>
    </row>
    <row r="1515" spans="16:16" x14ac:dyDescent="0.25">
      <c r="P1515" s="9"/>
    </row>
    <row r="1516" spans="16:16" x14ac:dyDescent="0.25">
      <c r="P1516" s="9"/>
    </row>
    <row r="1517" spans="16:16" x14ac:dyDescent="0.25">
      <c r="P1517" s="9"/>
    </row>
    <row r="1518" spans="16:16" x14ac:dyDescent="0.25">
      <c r="P1518" s="9"/>
    </row>
    <row r="1519" spans="16:16" x14ac:dyDescent="0.25">
      <c r="P1519" s="9"/>
    </row>
    <row r="1520" spans="16:16" x14ac:dyDescent="0.25">
      <c r="P1520" s="9"/>
    </row>
    <row r="1521" spans="16:16" x14ac:dyDescent="0.25">
      <c r="P1521" s="9"/>
    </row>
    <row r="1522" spans="16:16" x14ac:dyDescent="0.25">
      <c r="P1522" s="9"/>
    </row>
    <row r="1523" spans="16:16" x14ac:dyDescent="0.25">
      <c r="P1523" s="9"/>
    </row>
    <row r="1524" spans="16:16" x14ac:dyDescent="0.25">
      <c r="P1524" s="9"/>
    </row>
    <row r="1525" spans="16:16" x14ac:dyDescent="0.25">
      <c r="P1525" s="9"/>
    </row>
    <row r="1526" spans="16:16" x14ac:dyDescent="0.25">
      <c r="P1526" s="9"/>
    </row>
    <row r="1527" spans="16:16" x14ac:dyDescent="0.25">
      <c r="P1527" s="9"/>
    </row>
    <row r="1528" spans="16:16" x14ac:dyDescent="0.25">
      <c r="P1528" s="9"/>
    </row>
    <row r="1529" spans="16:16" x14ac:dyDescent="0.25">
      <c r="P1529" s="9"/>
    </row>
    <row r="1530" spans="16:16" x14ac:dyDescent="0.25">
      <c r="P1530" s="9"/>
    </row>
    <row r="1531" spans="16:16" x14ac:dyDescent="0.25">
      <c r="P1531" s="9"/>
    </row>
    <row r="1532" spans="16:16" x14ac:dyDescent="0.25">
      <c r="P1532" s="9"/>
    </row>
    <row r="1533" spans="16:16" x14ac:dyDescent="0.25">
      <c r="P1533" s="9"/>
    </row>
    <row r="1534" spans="16:16" x14ac:dyDescent="0.25">
      <c r="P1534" s="9"/>
    </row>
    <row r="1535" spans="16:16" x14ac:dyDescent="0.25">
      <c r="P1535" s="9"/>
    </row>
    <row r="1536" spans="16:16" x14ac:dyDescent="0.25">
      <c r="P1536" s="9"/>
    </row>
    <row r="1537" spans="16:16" x14ac:dyDescent="0.25">
      <c r="P1537" s="9"/>
    </row>
    <row r="1538" spans="16:16" x14ac:dyDescent="0.25">
      <c r="P1538" s="9"/>
    </row>
    <row r="1539" spans="16:16" x14ac:dyDescent="0.25">
      <c r="P1539" s="9"/>
    </row>
    <row r="1540" spans="16:16" x14ac:dyDescent="0.25">
      <c r="P1540" s="9"/>
    </row>
    <row r="1541" spans="16:16" x14ac:dyDescent="0.25">
      <c r="P1541" s="9"/>
    </row>
    <row r="1542" spans="16:16" x14ac:dyDescent="0.25">
      <c r="P1542" s="9"/>
    </row>
    <row r="1543" spans="16:16" x14ac:dyDescent="0.25">
      <c r="P1543" s="9"/>
    </row>
    <row r="1544" spans="16:16" x14ac:dyDescent="0.25">
      <c r="P1544" s="9"/>
    </row>
    <row r="1545" spans="16:16" x14ac:dyDescent="0.25">
      <c r="P1545" s="9"/>
    </row>
    <row r="1546" spans="16:16" x14ac:dyDescent="0.25">
      <c r="P1546" s="9"/>
    </row>
    <row r="1547" spans="16:16" x14ac:dyDescent="0.25">
      <c r="P1547" s="9"/>
    </row>
    <row r="1548" spans="16:16" x14ac:dyDescent="0.25">
      <c r="P1548" s="9"/>
    </row>
    <row r="1549" spans="16:16" x14ac:dyDescent="0.25">
      <c r="P1549" s="9"/>
    </row>
    <row r="1550" spans="16:16" x14ac:dyDescent="0.25">
      <c r="P1550" s="9"/>
    </row>
    <row r="1551" spans="16:16" x14ac:dyDescent="0.25">
      <c r="P1551" s="9"/>
    </row>
    <row r="1552" spans="16:16" x14ac:dyDescent="0.25">
      <c r="P1552" s="9"/>
    </row>
    <row r="1553" spans="16:16" x14ac:dyDescent="0.25">
      <c r="P1553" s="9"/>
    </row>
    <row r="1554" spans="16:16" x14ac:dyDescent="0.25">
      <c r="P1554" s="9"/>
    </row>
    <row r="1555" spans="16:16" x14ac:dyDescent="0.25">
      <c r="P1555" s="9"/>
    </row>
    <row r="1556" spans="16:16" x14ac:dyDescent="0.25">
      <c r="P1556" s="9"/>
    </row>
    <row r="1557" spans="16:16" x14ac:dyDescent="0.25">
      <c r="P1557" s="9"/>
    </row>
    <row r="1558" spans="16:16" x14ac:dyDescent="0.25">
      <c r="P1558" s="9"/>
    </row>
    <row r="1559" spans="16:16" x14ac:dyDescent="0.25">
      <c r="P1559" s="9"/>
    </row>
    <row r="1560" spans="16:16" x14ac:dyDescent="0.25">
      <c r="P1560" s="9"/>
    </row>
    <row r="1561" spans="16:16" x14ac:dyDescent="0.25">
      <c r="P1561" s="9"/>
    </row>
    <row r="1562" spans="16:16" x14ac:dyDescent="0.25">
      <c r="P1562" s="9"/>
    </row>
    <row r="1563" spans="16:16" x14ac:dyDescent="0.25">
      <c r="P1563" s="9"/>
    </row>
    <row r="1564" spans="16:16" x14ac:dyDescent="0.25">
      <c r="P1564" s="9"/>
    </row>
    <row r="1565" spans="16:16" x14ac:dyDescent="0.25">
      <c r="P1565" s="9"/>
    </row>
    <row r="1566" spans="16:16" x14ac:dyDescent="0.25">
      <c r="P1566" s="9"/>
    </row>
    <row r="1567" spans="16:16" x14ac:dyDescent="0.25">
      <c r="P1567" s="9"/>
    </row>
    <row r="1568" spans="16:16" x14ac:dyDescent="0.25">
      <c r="P1568" s="9"/>
    </row>
    <row r="1569" spans="16:16" x14ac:dyDescent="0.25">
      <c r="P1569" s="9"/>
    </row>
    <row r="1570" spans="16:16" x14ac:dyDescent="0.25">
      <c r="P1570" s="9"/>
    </row>
    <row r="1571" spans="16:16" x14ac:dyDescent="0.25">
      <c r="P1571" s="9"/>
    </row>
    <row r="1572" spans="16:16" x14ac:dyDescent="0.25">
      <c r="P1572" s="9"/>
    </row>
    <row r="1573" spans="16:16" x14ac:dyDescent="0.25">
      <c r="P1573" s="9"/>
    </row>
    <row r="1574" spans="16:16" x14ac:dyDescent="0.25">
      <c r="P1574" s="9"/>
    </row>
    <row r="1575" spans="16:16" x14ac:dyDescent="0.25">
      <c r="P1575" s="9"/>
    </row>
    <row r="1576" spans="16:16" x14ac:dyDescent="0.25">
      <c r="P1576" s="9"/>
    </row>
    <row r="1577" spans="16:16" x14ac:dyDescent="0.25">
      <c r="P1577" s="9"/>
    </row>
    <row r="1578" spans="16:16" x14ac:dyDescent="0.25">
      <c r="P1578" s="9"/>
    </row>
    <row r="1579" spans="16:16" x14ac:dyDescent="0.25">
      <c r="P1579" s="9"/>
    </row>
    <row r="1580" spans="16:16" x14ac:dyDescent="0.25">
      <c r="P1580" s="9"/>
    </row>
    <row r="1581" spans="16:16" x14ac:dyDescent="0.25">
      <c r="P1581" s="9"/>
    </row>
    <row r="1582" spans="16:16" x14ac:dyDescent="0.25">
      <c r="P1582" s="9"/>
    </row>
    <row r="1583" spans="16:16" x14ac:dyDescent="0.25">
      <c r="P1583" s="9"/>
    </row>
    <row r="1584" spans="16:16" x14ac:dyDescent="0.25">
      <c r="P1584" s="9"/>
    </row>
    <row r="1585" spans="16:16" x14ac:dyDescent="0.25">
      <c r="P1585" s="9"/>
    </row>
    <row r="1586" spans="16:16" x14ac:dyDescent="0.25">
      <c r="P1586" s="9"/>
    </row>
    <row r="1587" spans="16:16" x14ac:dyDescent="0.25">
      <c r="P1587" s="9"/>
    </row>
    <row r="1588" spans="16:16" x14ac:dyDescent="0.25">
      <c r="P1588" s="9"/>
    </row>
    <row r="1589" spans="16:16" x14ac:dyDescent="0.25">
      <c r="P1589" s="9"/>
    </row>
    <row r="1590" spans="16:16" x14ac:dyDescent="0.25">
      <c r="P1590" s="9"/>
    </row>
    <row r="1591" spans="16:16" x14ac:dyDescent="0.25">
      <c r="P1591" s="9"/>
    </row>
    <row r="1592" spans="16:16" x14ac:dyDescent="0.25">
      <c r="P1592" s="9"/>
    </row>
    <row r="1593" spans="16:16" x14ac:dyDescent="0.25">
      <c r="P1593" s="9"/>
    </row>
    <row r="1594" spans="16:16" x14ac:dyDescent="0.25">
      <c r="P1594" s="9"/>
    </row>
    <row r="1595" spans="16:16" x14ac:dyDescent="0.25">
      <c r="P1595" s="9"/>
    </row>
    <row r="1596" spans="16:16" x14ac:dyDescent="0.25">
      <c r="P1596" s="9"/>
    </row>
    <row r="1597" spans="16:16" x14ac:dyDescent="0.25">
      <c r="P1597" s="9"/>
    </row>
    <row r="1598" spans="16:16" x14ac:dyDescent="0.25">
      <c r="P1598" s="9"/>
    </row>
    <row r="1599" spans="16:16" x14ac:dyDescent="0.25">
      <c r="P1599" s="9"/>
    </row>
    <row r="1600" spans="16:16" x14ac:dyDescent="0.25">
      <c r="P1600" s="9"/>
    </row>
    <row r="1601" spans="16:16" x14ac:dyDescent="0.25">
      <c r="P1601" s="9"/>
    </row>
    <row r="1602" spans="16:16" x14ac:dyDescent="0.25">
      <c r="P1602" s="9"/>
    </row>
    <row r="1603" spans="16:16" x14ac:dyDescent="0.25">
      <c r="P1603" s="9"/>
    </row>
    <row r="1604" spans="16:16" x14ac:dyDescent="0.25">
      <c r="P1604" s="9"/>
    </row>
    <row r="1605" spans="16:16" x14ac:dyDescent="0.25">
      <c r="P1605" s="9"/>
    </row>
    <row r="1606" spans="16:16" x14ac:dyDescent="0.25">
      <c r="P1606" s="9"/>
    </row>
    <row r="1607" spans="16:16" x14ac:dyDescent="0.25">
      <c r="P1607" s="9"/>
    </row>
    <row r="1608" spans="16:16" x14ac:dyDescent="0.25">
      <c r="P1608" s="9"/>
    </row>
    <row r="1609" spans="16:16" x14ac:dyDescent="0.25">
      <c r="P1609" s="9"/>
    </row>
    <row r="1610" spans="16:16" x14ac:dyDescent="0.25">
      <c r="P1610" s="9"/>
    </row>
    <row r="1611" spans="16:16" x14ac:dyDescent="0.25">
      <c r="P1611" s="9"/>
    </row>
    <row r="1612" spans="16:16" x14ac:dyDescent="0.25">
      <c r="P1612" s="9"/>
    </row>
    <row r="1613" spans="16:16" x14ac:dyDescent="0.25">
      <c r="P1613" s="9"/>
    </row>
    <row r="1614" spans="16:16" x14ac:dyDescent="0.25">
      <c r="P1614" s="9"/>
    </row>
    <row r="1615" spans="16:16" x14ac:dyDescent="0.25">
      <c r="P1615" s="9"/>
    </row>
    <row r="1616" spans="16:16" x14ac:dyDescent="0.25">
      <c r="P1616" s="9"/>
    </row>
    <row r="1617" spans="16:16" x14ac:dyDescent="0.25">
      <c r="P1617" s="9"/>
    </row>
    <row r="1618" spans="16:16" x14ac:dyDescent="0.25">
      <c r="P1618" s="9"/>
    </row>
    <row r="1619" spans="16:16" x14ac:dyDescent="0.25">
      <c r="P1619" s="9"/>
    </row>
    <row r="1620" spans="16:16" x14ac:dyDescent="0.25">
      <c r="P1620" s="9"/>
    </row>
    <row r="1621" spans="16:16" x14ac:dyDescent="0.25">
      <c r="P1621" s="9"/>
    </row>
    <row r="1622" spans="16:16" x14ac:dyDescent="0.25">
      <c r="P1622" s="9"/>
    </row>
    <row r="1623" spans="16:16" x14ac:dyDescent="0.25">
      <c r="P1623" s="9"/>
    </row>
    <row r="1624" spans="16:16" x14ac:dyDescent="0.25">
      <c r="P1624" s="9"/>
    </row>
    <row r="1625" spans="16:16" x14ac:dyDescent="0.25">
      <c r="P1625" s="9"/>
    </row>
    <row r="1626" spans="16:16" x14ac:dyDescent="0.25">
      <c r="P1626" s="9"/>
    </row>
    <row r="1627" spans="16:16" x14ac:dyDescent="0.25">
      <c r="P1627" s="9"/>
    </row>
    <row r="1628" spans="16:16" x14ac:dyDescent="0.25">
      <c r="P1628" s="9"/>
    </row>
    <row r="1629" spans="16:16" x14ac:dyDescent="0.25">
      <c r="P1629" s="9"/>
    </row>
    <row r="1630" spans="16:16" x14ac:dyDescent="0.25">
      <c r="P1630" s="9"/>
    </row>
    <row r="1631" spans="16:16" x14ac:dyDescent="0.25">
      <c r="P1631" s="9"/>
    </row>
    <row r="1632" spans="16:16" x14ac:dyDescent="0.25">
      <c r="P1632" s="9"/>
    </row>
    <row r="1633" spans="16:16" x14ac:dyDescent="0.25">
      <c r="P1633" s="9"/>
    </row>
    <row r="1634" spans="16:16" x14ac:dyDescent="0.25">
      <c r="P1634" s="9"/>
    </row>
    <row r="1635" spans="16:16" x14ac:dyDescent="0.25">
      <c r="P1635" s="9"/>
    </row>
    <row r="1636" spans="16:16" x14ac:dyDescent="0.25">
      <c r="P1636" s="9"/>
    </row>
    <row r="1637" spans="16:16" x14ac:dyDescent="0.25">
      <c r="P1637" s="9"/>
    </row>
    <row r="1638" spans="16:16" x14ac:dyDescent="0.25">
      <c r="P1638" s="9"/>
    </row>
    <row r="1639" spans="16:16" x14ac:dyDescent="0.25">
      <c r="P1639" s="9"/>
    </row>
    <row r="1640" spans="16:16" x14ac:dyDescent="0.25">
      <c r="P1640" s="9"/>
    </row>
    <row r="1641" spans="16:16" x14ac:dyDescent="0.25">
      <c r="P1641" s="9"/>
    </row>
    <row r="1642" spans="16:16" x14ac:dyDescent="0.25">
      <c r="P1642" s="9"/>
    </row>
    <row r="1643" spans="16:16" x14ac:dyDescent="0.25">
      <c r="P1643" s="9"/>
    </row>
    <row r="1644" spans="16:16" x14ac:dyDescent="0.25">
      <c r="P1644" s="9"/>
    </row>
    <row r="1645" spans="16:16" x14ac:dyDescent="0.25">
      <c r="P1645" s="9"/>
    </row>
    <row r="1646" spans="16:16" x14ac:dyDescent="0.25">
      <c r="P1646" s="9"/>
    </row>
    <row r="1647" spans="16:16" x14ac:dyDescent="0.25">
      <c r="P1647" s="9"/>
    </row>
    <row r="1648" spans="16:16" x14ac:dyDescent="0.25">
      <c r="P1648" s="9"/>
    </row>
    <row r="1649" spans="16:16" x14ac:dyDescent="0.25">
      <c r="P1649" s="9"/>
    </row>
    <row r="1650" spans="16:16" x14ac:dyDescent="0.25">
      <c r="P1650" s="9"/>
    </row>
    <row r="1651" spans="16:16" x14ac:dyDescent="0.25">
      <c r="P1651" s="9"/>
    </row>
    <row r="1652" spans="16:16" x14ac:dyDescent="0.25">
      <c r="P1652" s="9"/>
    </row>
    <row r="1653" spans="16:16" x14ac:dyDescent="0.25">
      <c r="P1653" s="9"/>
    </row>
    <row r="1654" spans="16:16" x14ac:dyDescent="0.25">
      <c r="P1654" s="9"/>
    </row>
    <row r="1655" spans="16:16" x14ac:dyDescent="0.25">
      <c r="P1655" s="9"/>
    </row>
    <row r="1656" spans="16:16" x14ac:dyDescent="0.25">
      <c r="P1656" s="9"/>
    </row>
    <row r="1657" spans="16:16" x14ac:dyDescent="0.25">
      <c r="P1657" s="9"/>
    </row>
    <row r="1658" spans="16:16" x14ac:dyDescent="0.25">
      <c r="P1658" s="9"/>
    </row>
    <row r="1659" spans="16:16" x14ac:dyDescent="0.25">
      <c r="P1659" s="9"/>
    </row>
    <row r="1660" spans="16:16" x14ac:dyDescent="0.25">
      <c r="P1660" s="9"/>
    </row>
    <row r="1661" spans="16:16" x14ac:dyDescent="0.25">
      <c r="P1661" s="9"/>
    </row>
    <row r="1662" spans="16:16" x14ac:dyDescent="0.25">
      <c r="P1662" s="9"/>
    </row>
    <row r="1663" spans="16:16" x14ac:dyDescent="0.25">
      <c r="P1663" s="9"/>
    </row>
    <row r="1664" spans="16:16" x14ac:dyDescent="0.25">
      <c r="P1664" s="9"/>
    </row>
    <row r="1665" spans="16:16" x14ac:dyDescent="0.25">
      <c r="P1665" s="9"/>
    </row>
    <row r="1666" spans="16:16" x14ac:dyDescent="0.25">
      <c r="P1666" s="9"/>
    </row>
    <row r="1667" spans="16:16" x14ac:dyDescent="0.25">
      <c r="P1667" s="9"/>
    </row>
    <row r="1668" spans="16:16" x14ac:dyDescent="0.25">
      <c r="P1668" s="9"/>
    </row>
    <row r="1669" spans="16:16" x14ac:dyDescent="0.25">
      <c r="P1669" s="9"/>
    </row>
    <row r="1670" spans="16:16" x14ac:dyDescent="0.25">
      <c r="P1670" s="9"/>
    </row>
    <row r="1671" spans="16:16" x14ac:dyDescent="0.25">
      <c r="P1671" s="9"/>
    </row>
    <row r="1672" spans="16:16" x14ac:dyDescent="0.25">
      <c r="P1672" s="9"/>
    </row>
    <row r="1673" spans="16:16" x14ac:dyDescent="0.25">
      <c r="P1673" s="9"/>
    </row>
    <row r="1674" spans="16:16" x14ac:dyDescent="0.25">
      <c r="P1674" s="9"/>
    </row>
    <row r="1675" spans="16:16" x14ac:dyDescent="0.25">
      <c r="P1675" s="9"/>
    </row>
    <row r="1676" spans="16:16" x14ac:dyDescent="0.25">
      <c r="P1676" s="9"/>
    </row>
    <row r="1677" spans="16:16" x14ac:dyDescent="0.25">
      <c r="P1677" s="9"/>
    </row>
    <row r="1678" spans="16:16" x14ac:dyDescent="0.25">
      <c r="P1678" s="9"/>
    </row>
    <row r="1679" spans="16:16" x14ac:dyDescent="0.25">
      <c r="P1679" s="9"/>
    </row>
    <row r="1680" spans="16:16" x14ac:dyDescent="0.25">
      <c r="P1680" s="9"/>
    </row>
    <row r="1681" spans="16:16" x14ac:dyDescent="0.25">
      <c r="P1681" s="9"/>
    </row>
    <row r="1682" spans="16:16" x14ac:dyDescent="0.25">
      <c r="P1682" s="9"/>
    </row>
    <row r="1683" spans="16:16" x14ac:dyDescent="0.25">
      <c r="P1683" s="9"/>
    </row>
    <row r="1684" spans="16:16" x14ac:dyDescent="0.25">
      <c r="P1684" s="9"/>
    </row>
    <row r="1685" spans="16:16" x14ac:dyDescent="0.25">
      <c r="P1685" s="9"/>
    </row>
    <row r="1686" spans="16:16" x14ac:dyDescent="0.25">
      <c r="P1686" s="9"/>
    </row>
    <row r="1687" spans="16:16" x14ac:dyDescent="0.25">
      <c r="P1687" s="9"/>
    </row>
    <row r="1688" spans="16:16" x14ac:dyDescent="0.25">
      <c r="P1688" s="9"/>
    </row>
    <row r="1689" spans="16:16" x14ac:dyDescent="0.25">
      <c r="P1689" s="9"/>
    </row>
    <row r="1690" spans="16:16" x14ac:dyDescent="0.25">
      <c r="P1690" s="9"/>
    </row>
    <row r="1691" spans="16:16" x14ac:dyDescent="0.25">
      <c r="P1691" s="9"/>
    </row>
    <row r="1692" spans="16:16" x14ac:dyDescent="0.25">
      <c r="P1692" s="9"/>
    </row>
    <row r="1693" spans="16:16" x14ac:dyDescent="0.25">
      <c r="P1693" s="9"/>
    </row>
    <row r="1694" spans="16:16" x14ac:dyDescent="0.25">
      <c r="P1694" s="9"/>
    </row>
    <row r="1695" spans="16:16" x14ac:dyDescent="0.25">
      <c r="P1695" s="9"/>
    </row>
    <row r="1696" spans="16:16" x14ac:dyDescent="0.25">
      <c r="P1696" s="9"/>
    </row>
    <row r="1697" spans="16:16" x14ac:dyDescent="0.25">
      <c r="P1697" s="9"/>
    </row>
    <row r="1698" spans="16:16" x14ac:dyDescent="0.25">
      <c r="P1698" s="9"/>
    </row>
    <row r="1699" spans="16:16" x14ac:dyDescent="0.25">
      <c r="P1699" s="9"/>
    </row>
    <row r="1700" spans="16:16" x14ac:dyDescent="0.25">
      <c r="P1700" s="9"/>
    </row>
    <row r="1701" spans="16:16" x14ac:dyDescent="0.25">
      <c r="P1701" s="9"/>
    </row>
    <row r="1702" spans="16:16" x14ac:dyDescent="0.25">
      <c r="P1702" s="9"/>
    </row>
    <row r="1703" spans="16:16" x14ac:dyDescent="0.25">
      <c r="P1703" s="9"/>
    </row>
    <row r="1704" spans="16:16" x14ac:dyDescent="0.25">
      <c r="P1704" s="9"/>
    </row>
    <row r="1705" spans="16:16" x14ac:dyDescent="0.25">
      <c r="P1705" s="9"/>
    </row>
    <row r="1706" spans="16:16" x14ac:dyDescent="0.25">
      <c r="P1706" s="9"/>
    </row>
    <row r="1707" spans="16:16" x14ac:dyDescent="0.25">
      <c r="P1707" s="9"/>
    </row>
    <row r="1708" spans="16:16" x14ac:dyDescent="0.25">
      <c r="P1708" s="9"/>
    </row>
    <row r="1709" spans="16:16" x14ac:dyDescent="0.25">
      <c r="P1709" s="9"/>
    </row>
    <row r="1710" spans="16:16" x14ac:dyDescent="0.25">
      <c r="P1710" s="9"/>
    </row>
    <row r="1711" spans="16:16" x14ac:dyDescent="0.25">
      <c r="P1711" s="9"/>
    </row>
    <row r="1712" spans="16:16" x14ac:dyDescent="0.25">
      <c r="P1712" s="9"/>
    </row>
    <row r="1713" spans="16:16" x14ac:dyDescent="0.25">
      <c r="P1713" s="9"/>
    </row>
    <row r="1714" spans="16:16" x14ac:dyDescent="0.25">
      <c r="P1714" s="9"/>
    </row>
    <row r="1715" spans="16:16" x14ac:dyDescent="0.25">
      <c r="P1715" s="9"/>
    </row>
    <row r="1716" spans="16:16" x14ac:dyDescent="0.25">
      <c r="P1716" s="9"/>
    </row>
    <row r="1717" spans="16:16" x14ac:dyDescent="0.25">
      <c r="P1717" s="9"/>
    </row>
    <row r="1718" spans="16:16" x14ac:dyDescent="0.25">
      <c r="P1718" s="9"/>
    </row>
    <row r="1719" spans="16:16" x14ac:dyDescent="0.25">
      <c r="P1719" s="9"/>
    </row>
    <row r="1720" spans="16:16" x14ac:dyDescent="0.25">
      <c r="P1720" s="9"/>
    </row>
    <row r="1721" spans="16:16" x14ac:dyDescent="0.25">
      <c r="P1721" s="9"/>
    </row>
    <row r="1722" spans="16:16" x14ac:dyDescent="0.25">
      <c r="P1722" s="9"/>
    </row>
    <row r="1723" spans="16:16" x14ac:dyDescent="0.25">
      <c r="P1723" s="9"/>
    </row>
    <row r="1724" spans="16:16" x14ac:dyDescent="0.25">
      <c r="P1724" s="9"/>
    </row>
    <row r="1725" spans="16:16" x14ac:dyDescent="0.25">
      <c r="P1725" s="9"/>
    </row>
    <row r="1726" spans="16:16" x14ac:dyDescent="0.25">
      <c r="P1726" s="9"/>
    </row>
    <row r="1727" spans="16:16" x14ac:dyDescent="0.25">
      <c r="P1727" s="9"/>
    </row>
    <row r="1728" spans="16:16" x14ac:dyDescent="0.25">
      <c r="P1728" s="9"/>
    </row>
    <row r="1729" spans="16:16" x14ac:dyDescent="0.25">
      <c r="P1729" s="9"/>
    </row>
    <row r="1730" spans="16:16" x14ac:dyDescent="0.25">
      <c r="P1730" s="9"/>
    </row>
    <row r="1731" spans="16:16" x14ac:dyDescent="0.25">
      <c r="P1731" s="9"/>
    </row>
    <row r="1732" spans="16:16" x14ac:dyDescent="0.25">
      <c r="P1732" s="9"/>
    </row>
    <row r="1733" spans="16:16" x14ac:dyDescent="0.25">
      <c r="P1733" s="9"/>
    </row>
    <row r="1734" spans="16:16" x14ac:dyDescent="0.25">
      <c r="P1734" s="9"/>
    </row>
    <row r="1735" spans="16:16" x14ac:dyDescent="0.25">
      <c r="P1735" s="9"/>
    </row>
    <row r="1736" spans="16:16" x14ac:dyDescent="0.25">
      <c r="P1736" s="9"/>
    </row>
    <row r="1737" spans="16:16" x14ac:dyDescent="0.25">
      <c r="P1737" s="9"/>
    </row>
    <row r="1738" spans="16:16" x14ac:dyDescent="0.25">
      <c r="P1738" s="9"/>
    </row>
    <row r="1739" spans="16:16" x14ac:dyDescent="0.25">
      <c r="P1739" s="9"/>
    </row>
    <row r="1740" spans="16:16" x14ac:dyDescent="0.25">
      <c r="P1740" s="9"/>
    </row>
    <row r="1741" spans="16:16" x14ac:dyDescent="0.25">
      <c r="P1741" s="9"/>
    </row>
    <row r="1742" spans="16:16" x14ac:dyDescent="0.25">
      <c r="P1742" s="9"/>
    </row>
    <row r="1743" spans="16:16" x14ac:dyDescent="0.25">
      <c r="P1743" s="9"/>
    </row>
    <row r="1744" spans="16:16" x14ac:dyDescent="0.25">
      <c r="P1744" s="9"/>
    </row>
    <row r="1745" spans="16:16" x14ac:dyDescent="0.25">
      <c r="P1745" s="9"/>
    </row>
    <row r="1746" spans="16:16" x14ac:dyDescent="0.25">
      <c r="P1746" s="9"/>
    </row>
    <row r="1747" spans="16:16" x14ac:dyDescent="0.25">
      <c r="P1747" s="9"/>
    </row>
    <row r="1748" spans="16:16" x14ac:dyDescent="0.25">
      <c r="P1748" s="9"/>
    </row>
    <row r="1749" spans="16:16" x14ac:dyDescent="0.25">
      <c r="P1749" s="9"/>
    </row>
    <row r="1750" spans="16:16" x14ac:dyDescent="0.25">
      <c r="P1750" s="9"/>
    </row>
    <row r="1751" spans="16:16" x14ac:dyDescent="0.25">
      <c r="P1751" s="9"/>
    </row>
    <row r="1752" spans="16:16" x14ac:dyDescent="0.25">
      <c r="P1752" s="9"/>
    </row>
    <row r="1753" spans="16:16" x14ac:dyDescent="0.25">
      <c r="P1753" s="9"/>
    </row>
    <row r="1754" spans="16:16" x14ac:dyDescent="0.25">
      <c r="P1754" s="9"/>
    </row>
    <row r="1755" spans="16:16" x14ac:dyDescent="0.25">
      <c r="P1755" s="9"/>
    </row>
    <row r="1756" spans="16:16" x14ac:dyDescent="0.25">
      <c r="P1756" s="9"/>
    </row>
    <row r="1757" spans="16:16" x14ac:dyDescent="0.25">
      <c r="P1757" s="9"/>
    </row>
    <row r="1758" spans="16:16" x14ac:dyDescent="0.25">
      <c r="P1758" s="9"/>
    </row>
    <row r="1759" spans="16:16" x14ac:dyDescent="0.25">
      <c r="P1759" s="9"/>
    </row>
    <row r="1760" spans="16:16" x14ac:dyDescent="0.25">
      <c r="P1760" s="9"/>
    </row>
    <row r="1761" spans="16:16" x14ac:dyDescent="0.25">
      <c r="P1761" s="9"/>
    </row>
    <row r="1762" spans="16:16" x14ac:dyDescent="0.25">
      <c r="P1762" s="9"/>
    </row>
    <row r="1763" spans="16:16" x14ac:dyDescent="0.25">
      <c r="P1763" s="9"/>
    </row>
    <row r="1764" spans="16:16" x14ac:dyDescent="0.25">
      <c r="P1764" s="9"/>
    </row>
    <row r="1765" spans="16:16" x14ac:dyDescent="0.25">
      <c r="P1765" s="9"/>
    </row>
    <row r="1766" spans="16:16" x14ac:dyDescent="0.25">
      <c r="P1766" s="9"/>
    </row>
    <row r="1767" spans="16:16" x14ac:dyDescent="0.25">
      <c r="P1767" s="9"/>
    </row>
    <row r="1768" spans="16:16" x14ac:dyDescent="0.25">
      <c r="P1768" s="9"/>
    </row>
    <row r="1769" spans="16:16" x14ac:dyDescent="0.25">
      <c r="P1769" s="9"/>
    </row>
    <row r="1770" spans="16:16" x14ac:dyDescent="0.25">
      <c r="P1770" s="9"/>
    </row>
    <row r="1771" spans="16:16" x14ac:dyDescent="0.25">
      <c r="P1771" s="9"/>
    </row>
    <row r="1772" spans="16:16" x14ac:dyDescent="0.25">
      <c r="P1772" s="9"/>
    </row>
    <row r="1773" spans="16:16" x14ac:dyDescent="0.25">
      <c r="P1773" s="9"/>
    </row>
    <row r="1774" spans="16:16" x14ac:dyDescent="0.25">
      <c r="P1774" s="9"/>
    </row>
    <row r="1775" spans="16:16" x14ac:dyDescent="0.25">
      <c r="P1775" s="9"/>
    </row>
    <row r="1776" spans="16:16" x14ac:dyDescent="0.25">
      <c r="P1776" s="9"/>
    </row>
    <row r="1777" spans="16:16" x14ac:dyDescent="0.25">
      <c r="P1777" s="9"/>
    </row>
    <row r="1778" spans="16:16" x14ac:dyDescent="0.25">
      <c r="P1778" s="9"/>
    </row>
    <row r="1779" spans="16:16" x14ac:dyDescent="0.25">
      <c r="P1779" s="9"/>
    </row>
    <row r="1780" spans="16:16" x14ac:dyDescent="0.25">
      <c r="P1780" s="9"/>
    </row>
    <row r="1781" spans="16:16" x14ac:dyDescent="0.25">
      <c r="P1781" s="9"/>
    </row>
    <row r="1782" spans="16:16" x14ac:dyDescent="0.25">
      <c r="P1782" s="9"/>
    </row>
    <row r="1783" spans="16:16" x14ac:dyDescent="0.25">
      <c r="P1783" s="9"/>
    </row>
    <row r="1784" spans="16:16" x14ac:dyDescent="0.25">
      <c r="P1784" s="9"/>
    </row>
    <row r="1785" spans="16:16" x14ac:dyDescent="0.25">
      <c r="P1785" s="9"/>
    </row>
    <row r="1786" spans="16:16" x14ac:dyDescent="0.25">
      <c r="P1786" s="9"/>
    </row>
    <row r="1787" spans="16:16" x14ac:dyDescent="0.25">
      <c r="P1787" s="9"/>
    </row>
    <row r="1788" spans="16:16" x14ac:dyDescent="0.25">
      <c r="P1788" s="9"/>
    </row>
    <row r="1789" spans="16:16" x14ac:dyDescent="0.25">
      <c r="P1789" s="9"/>
    </row>
    <row r="1790" spans="16:16" x14ac:dyDescent="0.25">
      <c r="P1790" s="9"/>
    </row>
    <row r="1791" spans="16:16" x14ac:dyDescent="0.25">
      <c r="P1791" s="9"/>
    </row>
    <row r="1792" spans="16:16" x14ac:dyDescent="0.25">
      <c r="P1792" s="9"/>
    </row>
    <row r="1793" spans="16:16" x14ac:dyDescent="0.25">
      <c r="P1793" s="9"/>
    </row>
    <row r="1794" spans="16:16" x14ac:dyDescent="0.25">
      <c r="P1794" s="9"/>
    </row>
    <row r="1795" spans="16:16" x14ac:dyDescent="0.25">
      <c r="P1795" s="9"/>
    </row>
    <row r="1796" spans="16:16" x14ac:dyDescent="0.25">
      <c r="P1796" s="9"/>
    </row>
    <row r="1797" spans="16:16" x14ac:dyDescent="0.25">
      <c r="P1797" s="9"/>
    </row>
    <row r="1798" spans="16:16" x14ac:dyDescent="0.25">
      <c r="P1798" s="9"/>
    </row>
    <row r="1799" spans="16:16" x14ac:dyDescent="0.25">
      <c r="P1799" s="9"/>
    </row>
    <row r="1800" spans="16:16" x14ac:dyDescent="0.25">
      <c r="P1800" s="9"/>
    </row>
    <row r="1801" spans="16:16" x14ac:dyDescent="0.25">
      <c r="P1801" s="9"/>
    </row>
    <row r="1802" spans="16:16" x14ac:dyDescent="0.25">
      <c r="P1802" s="9"/>
    </row>
    <row r="1803" spans="16:16" x14ac:dyDescent="0.25">
      <c r="P1803" s="9"/>
    </row>
    <row r="1804" spans="16:16" x14ac:dyDescent="0.25">
      <c r="P1804" s="9"/>
    </row>
    <row r="1805" spans="16:16" x14ac:dyDescent="0.25">
      <c r="P1805" s="9"/>
    </row>
    <row r="1806" spans="16:16" x14ac:dyDescent="0.25">
      <c r="P1806" s="9"/>
    </row>
    <row r="1807" spans="16:16" x14ac:dyDescent="0.25">
      <c r="P1807" s="9"/>
    </row>
    <row r="1808" spans="16:16" x14ac:dyDescent="0.25">
      <c r="P1808" s="9"/>
    </row>
    <row r="1809" spans="16:16" x14ac:dyDescent="0.25">
      <c r="P1809" s="9"/>
    </row>
    <row r="1810" spans="16:16" x14ac:dyDescent="0.25">
      <c r="P1810" s="9"/>
    </row>
    <row r="1811" spans="16:16" x14ac:dyDescent="0.25">
      <c r="P1811" s="9"/>
    </row>
    <row r="1812" spans="16:16" x14ac:dyDescent="0.25">
      <c r="P1812" s="9"/>
    </row>
    <row r="1813" spans="16:16" x14ac:dyDescent="0.25">
      <c r="P1813" s="9"/>
    </row>
    <row r="1814" spans="16:16" x14ac:dyDescent="0.25">
      <c r="P1814" s="9"/>
    </row>
    <row r="1815" spans="16:16" x14ac:dyDescent="0.25">
      <c r="P1815" s="9"/>
    </row>
    <row r="1816" spans="16:16" x14ac:dyDescent="0.25">
      <c r="P1816" s="9"/>
    </row>
    <row r="1817" spans="16:16" x14ac:dyDescent="0.25">
      <c r="P1817" s="9"/>
    </row>
    <row r="1818" spans="16:16" x14ac:dyDescent="0.25">
      <c r="P1818" s="9"/>
    </row>
    <row r="1819" spans="16:16" x14ac:dyDescent="0.25">
      <c r="P1819" s="9"/>
    </row>
    <row r="1820" spans="16:16" x14ac:dyDescent="0.25">
      <c r="P1820" s="9"/>
    </row>
    <row r="1821" spans="16:16" x14ac:dyDescent="0.25">
      <c r="P1821" s="9"/>
    </row>
    <row r="1822" spans="16:16" x14ac:dyDescent="0.25">
      <c r="P1822" s="9"/>
    </row>
    <row r="1823" spans="16:16" x14ac:dyDescent="0.25">
      <c r="P1823" s="9"/>
    </row>
    <row r="1824" spans="16:16" x14ac:dyDescent="0.25">
      <c r="P1824" s="9"/>
    </row>
    <row r="1825" spans="16:16" x14ac:dyDescent="0.25">
      <c r="P1825" s="9"/>
    </row>
    <row r="1826" spans="16:16" x14ac:dyDescent="0.25">
      <c r="P1826" s="9"/>
    </row>
    <row r="1827" spans="16:16" x14ac:dyDescent="0.25">
      <c r="P1827" s="9"/>
    </row>
    <row r="1828" spans="16:16" x14ac:dyDescent="0.25">
      <c r="P1828" s="9"/>
    </row>
    <row r="1829" spans="16:16" x14ac:dyDescent="0.25">
      <c r="P1829" s="9"/>
    </row>
    <row r="1830" spans="16:16" x14ac:dyDescent="0.25">
      <c r="P1830" s="9"/>
    </row>
    <row r="1831" spans="16:16" x14ac:dyDescent="0.25">
      <c r="P1831" s="9"/>
    </row>
    <row r="1832" spans="16:16" x14ac:dyDescent="0.25">
      <c r="P1832" s="9"/>
    </row>
    <row r="1833" spans="16:16" x14ac:dyDescent="0.25">
      <c r="P1833" s="9"/>
    </row>
    <row r="1834" spans="16:16" x14ac:dyDescent="0.25">
      <c r="P1834" s="9"/>
    </row>
    <row r="1835" spans="16:16" x14ac:dyDescent="0.25">
      <c r="P1835" s="9"/>
    </row>
    <row r="1836" spans="16:16" x14ac:dyDescent="0.25">
      <c r="P1836" s="9"/>
    </row>
    <row r="1837" spans="16:16" x14ac:dyDescent="0.25">
      <c r="P1837" s="9"/>
    </row>
    <row r="1838" spans="16:16" x14ac:dyDescent="0.25">
      <c r="P1838" s="9"/>
    </row>
    <row r="1839" spans="16:16" x14ac:dyDescent="0.25">
      <c r="P1839" s="9"/>
    </row>
    <row r="1840" spans="16:16" x14ac:dyDescent="0.25">
      <c r="P1840" s="9"/>
    </row>
    <row r="1841" spans="16:16" x14ac:dyDescent="0.25">
      <c r="P1841" s="9"/>
    </row>
    <row r="1842" spans="16:16" x14ac:dyDescent="0.25">
      <c r="P1842" s="9"/>
    </row>
    <row r="1843" spans="16:16" x14ac:dyDescent="0.25">
      <c r="P1843" s="9"/>
    </row>
    <row r="1844" spans="16:16" x14ac:dyDescent="0.25">
      <c r="P1844" s="9"/>
    </row>
    <row r="1845" spans="16:16" x14ac:dyDescent="0.25">
      <c r="P1845" s="9"/>
    </row>
    <row r="1846" spans="16:16" x14ac:dyDescent="0.25">
      <c r="P1846" s="9"/>
    </row>
    <row r="1847" spans="16:16" x14ac:dyDescent="0.25">
      <c r="P1847" s="9"/>
    </row>
    <row r="1848" spans="16:16" x14ac:dyDescent="0.25">
      <c r="P1848" s="9"/>
    </row>
    <row r="1849" spans="16:16" x14ac:dyDescent="0.25">
      <c r="P1849" s="9"/>
    </row>
    <row r="1850" spans="16:16" x14ac:dyDescent="0.25">
      <c r="P1850" s="9"/>
    </row>
    <row r="1851" spans="16:16" x14ac:dyDescent="0.25">
      <c r="P1851" s="9"/>
    </row>
    <row r="1852" spans="16:16" x14ac:dyDescent="0.25">
      <c r="P1852" s="9"/>
    </row>
    <row r="1853" spans="16:16" x14ac:dyDescent="0.25">
      <c r="P1853" s="9"/>
    </row>
    <row r="1854" spans="16:16" x14ac:dyDescent="0.25">
      <c r="P1854" s="9"/>
    </row>
    <row r="1855" spans="16:16" x14ac:dyDescent="0.25">
      <c r="P1855" s="9"/>
    </row>
    <row r="1856" spans="16:16" x14ac:dyDescent="0.25">
      <c r="P1856" s="9"/>
    </row>
    <row r="1857" spans="16:16" x14ac:dyDescent="0.25">
      <c r="P1857" s="9"/>
    </row>
    <row r="1858" spans="16:16" x14ac:dyDescent="0.25">
      <c r="P1858" s="9"/>
    </row>
    <row r="1859" spans="16:16" x14ac:dyDescent="0.25">
      <c r="P1859" s="9"/>
    </row>
    <row r="1860" spans="16:16" x14ac:dyDescent="0.25">
      <c r="P1860" s="9"/>
    </row>
    <row r="1861" spans="16:16" x14ac:dyDescent="0.25">
      <c r="P1861" s="9"/>
    </row>
    <row r="1862" spans="16:16" x14ac:dyDescent="0.25">
      <c r="P1862" s="9"/>
    </row>
    <row r="1863" spans="16:16" x14ac:dyDescent="0.25">
      <c r="P1863" s="9"/>
    </row>
    <row r="1864" spans="16:16" x14ac:dyDescent="0.25">
      <c r="P1864" s="9"/>
    </row>
    <row r="1865" spans="16:16" x14ac:dyDescent="0.25">
      <c r="P1865" s="9"/>
    </row>
    <row r="1866" spans="16:16" x14ac:dyDescent="0.25">
      <c r="P1866" s="9"/>
    </row>
    <row r="1867" spans="16:16" x14ac:dyDescent="0.25">
      <c r="P1867" s="9"/>
    </row>
    <row r="1868" spans="16:16" x14ac:dyDescent="0.25">
      <c r="P1868" s="9"/>
    </row>
    <row r="1869" spans="16:16" x14ac:dyDescent="0.25">
      <c r="P1869" s="9"/>
    </row>
    <row r="1870" spans="16:16" x14ac:dyDescent="0.25">
      <c r="P1870" s="9"/>
    </row>
    <row r="1871" spans="16:16" x14ac:dyDescent="0.25">
      <c r="P1871" s="9"/>
    </row>
    <row r="1872" spans="16:16" x14ac:dyDescent="0.25">
      <c r="P1872" s="9"/>
    </row>
    <row r="1873" spans="16:16" x14ac:dyDescent="0.25">
      <c r="P1873" s="9"/>
    </row>
    <row r="1874" spans="16:16" x14ac:dyDescent="0.25">
      <c r="P1874" s="9"/>
    </row>
    <row r="1875" spans="16:16" x14ac:dyDescent="0.25">
      <c r="P1875" s="9"/>
    </row>
    <row r="1876" spans="16:16" x14ac:dyDescent="0.25">
      <c r="P1876" s="9"/>
    </row>
    <row r="1877" spans="16:16" x14ac:dyDescent="0.25">
      <c r="P1877" s="9"/>
    </row>
    <row r="1878" spans="16:16" x14ac:dyDescent="0.25">
      <c r="P1878" s="9"/>
    </row>
    <row r="1879" spans="16:16" x14ac:dyDescent="0.25">
      <c r="P1879" s="9"/>
    </row>
    <row r="1880" spans="16:16" x14ac:dyDescent="0.25">
      <c r="P1880" s="9"/>
    </row>
    <row r="1881" spans="16:16" x14ac:dyDescent="0.25">
      <c r="P1881" s="9"/>
    </row>
    <row r="1882" spans="16:16" x14ac:dyDescent="0.25">
      <c r="P1882" s="9"/>
    </row>
    <row r="1883" spans="16:16" x14ac:dyDescent="0.25">
      <c r="P1883" s="9"/>
    </row>
    <row r="1884" spans="16:16" x14ac:dyDescent="0.25">
      <c r="P1884" s="9"/>
    </row>
    <row r="1885" spans="16:16" x14ac:dyDescent="0.25">
      <c r="P1885" s="9"/>
    </row>
    <row r="1886" spans="16:16" x14ac:dyDescent="0.25">
      <c r="P1886" s="9"/>
    </row>
    <row r="1887" spans="16:16" x14ac:dyDescent="0.25">
      <c r="P1887" s="9"/>
    </row>
    <row r="1888" spans="16:16" x14ac:dyDescent="0.25">
      <c r="P1888" s="9"/>
    </row>
    <row r="1889" spans="16:16" x14ac:dyDescent="0.25">
      <c r="P1889" s="9"/>
    </row>
    <row r="1890" spans="16:16" x14ac:dyDescent="0.25">
      <c r="P1890" s="9"/>
    </row>
    <row r="1891" spans="16:16" x14ac:dyDescent="0.25">
      <c r="P1891" s="9"/>
    </row>
    <row r="1892" spans="16:16" x14ac:dyDescent="0.25">
      <c r="P1892" s="9"/>
    </row>
    <row r="1893" spans="16:16" x14ac:dyDescent="0.25">
      <c r="P1893" s="9"/>
    </row>
    <row r="1894" spans="16:16" x14ac:dyDescent="0.25">
      <c r="P1894" s="9"/>
    </row>
    <row r="1895" spans="16:16" x14ac:dyDescent="0.25">
      <c r="P1895" s="9"/>
    </row>
    <row r="1896" spans="16:16" x14ac:dyDescent="0.25">
      <c r="P1896" s="9"/>
    </row>
    <row r="1897" spans="16:16" x14ac:dyDescent="0.25">
      <c r="P1897" s="9"/>
    </row>
    <row r="1898" spans="16:16" x14ac:dyDescent="0.25">
      <c r="P1898" s="9"/>
    </row>
    <row r="1899" spans="16:16" x14ac:dyDescent="0.25">
      <c r="P1899" s="9"/>
    </row>
    <row r="1900" spans="16:16" x14ac:dyDescent="0.25">
      <c r="P1900" s="9"/>
    </row>
    <row r="1901" spans="16:16" x14ac:dyDescent="0.25">
      <c r="P1901" s="9"/>
    </row>
    <row r="1902" spans="16:16" x14ac:dyDescent="0.25">
      <c r="P1902" s="9"/>
    </row>
    <row r="1903" spans="16:16" x14ac:dyDescent="0.25">
      <c r="P1903" s="9"/>
    </row>
    <row r="1904" spans="16:16" x14ac:dyDescent="0.25">
      <c r="P1904" s="9"/>
    </row>
    <row r="1905" spans="16:16" x14ac:dyDescent="0.25">
      <c r="P1905" s="9"/>
    </row>
    <row r="1906" spans="16:16" x14ac:dyDescent="0.25">
      <c r="P1906" s="9"/>
    </row>
    <row r="1907" spans="16:16" x14ac:dyDescent="0.25">
      <c r="P1907" s="9"/>
    </row>
    <row r="1908" spans="16:16" x14ac:dyDescent="0.25">
      <c r="P1908" s="9"/>
    </row>
    <row r="1909" spans="16:16" x14ac:dyDescent="0.25">
      <c r="P1909" s="9"/>
    </row>
    <row r="1910" spans="16:16" x14ac:dyDescent="0.25">
      <c r="P1910" s="9"/>
    </row>
    <row r="1911" spans="16:16" x14ac:dyDescent="0.25">
      <c r="P1911" s="9"/>
    </row>
    <row r="1912" spans="16:16" x14ac:dyDescent="0.25">
      <c r="P1912" s="9"/>
    </row>
    <row r="1913" spans="16:16" x14ac:dyDescent="0.25">
      <c r="P1913" s="9"/>
    </row>
    <row r="1914" spans="16:16" x14ac:dyDescent="0.25">
      <c r="P1914" s="9"/>
    </row>
    <row r="1915" spans="16:16" x14ac:dyDescent="0.25">
      <c r="P1915" s="9"/>
    </row>
    <row r="1916" spans="16:16" x14ac:dyDescent="0.25">
      <c r="P1916" s="9"/>
    </row>
    <row r="1917" spans="16:16" x14ac:dyDescent="0.25">
      <c r="P1917" s="9"/>
    </row>
    <row r="1918" spans="16:16" x14ac:dyDescent="0.25">
      <c r="P1918" s="9"/>
    </row>
    <row r="1919" spans="16:16" x14ac:dyDescent="0.25">
      <c r="P1919" s="9"/>
    </row>
    <row r="1920" spans="16:16" x14ac:dyDescent="0.25">
      <c r="P1920" s="9"/>
    </row>
    <row r="1921" spans="16:16" x14ac:dyDescent="0.25">
      <c r="P1921" s="9"/>
    </row>
    <row r="1922" spans="16:16" x14ac:dyDescent="0.25">
      <c r="P1922" s="9"/>
    </row>
    <row r="1923" spans="16:16" x14ac:dyDescent="0.25">
      <c r="P1923" s="9"/>
    </row>
    <row r="1924" spans="16:16" x14ac:dyDescent="0.25">
      <c r="P1924" s="9"/>
    </row>
    <row r="1925" spans="16:16" x14ac:dyDescent="0.25">
      <c r="P1925" s="9"/>
    </row>
    <row r="1926" spans="16:16" x14ac:dyDescent="0.25">
      <c r="P1926" s="9"/>
    </row>
    <row r="1927" spans="16:16" x14ac:dyDescent="0.25">
      <c r="P1927" s="9"/>
    </row>
    <row r="1928" spans="16:16" x14ac:dyDescent="0.25">
      <c r="P1928" s="9"/>
    </row>
    <row r="1929" spans="16:16" x14ac:dyDescent="0.25">
      <c r="P1929" s="9"/>
    </row>
    <row r="1930" spans="16:16" x14ac:dyDescent="0.25">
      <c r="P1930" s="9"/>
    </row>
    <row r="1931" spans="16:16" x14ac:dyDescent="0.25">
      <c r="P1931" s="9"/>
    </row>
    <row r="1932" spans="16:16" x14ac:dyDescent="0.25">
      <c r="P1932" s="9"/>
    </row>
    <row r="1933" spans="16:16" x14ac:dyDescent="0.25">
      <c r="P1933" s="9"/>
    </row>
    <row r="1934" spans="16:16" x14ac:dyDescent="0.25">
      <c r="P1934" s="9"/>
    </row>
    <row r="1935" spans="16:16" x14ac:dyDescent="0.25">
      <c r="P1935" s="9"/>
    </row>
    <row r="1936" spans="16:16" x14ac:dyDescent="0.25">
      <c r="P1936" s="9"/>
    </row>
    <row r="1937" spans="16:16" x14ac:dyDescent="0.25">
      <c r="P1937" s="9"/>
    </row>
    <row r="1938" spans="16:16" x14ac:dyDescent="0.25">
      <c r="P1938" s="9"/>
    </row>
    <row r="1939" spans="16:16" x14ac:dyDescent="0.25">
      <c r="P1939" s="9"/>
    </row>
    <row r="1940" spans="16:16" x14ac:dyDescent="0.25">
      <c r="P1940" s="9"/>
    </row>
    <row r="1941" spans="16:16" x14ac:dyDescent="0.25">
      <c r="P1941" s="9"/>
    </row>
    <row r="1942" spans="16:16" x14ac:dyDescent="0.25">
      <c r="P1942" s="9"/>
    </row>
    <row r="1943" spans="16:16" x14ac:dyDescent="0.25">
      <c r="P1943" s="9"/>
    </row>
    <row r="1944" spans="16:16" x14ac:dyDescent="0.25">
      <c r="P1944" s="9"/>
    </row>
    <row r="1945" spans="16:16" x14ac:dyDescent="0.25">
      <c r="P1945" s="9"/>
    </row>
    <row r="1946" spans="16:16" x14ac:dyDescent="0.25">
      <c r="P1946" s="9"/>
    </row>
    <row r="1947" spans="16:16" x14ac:dyDescent="0.25">
      <c r="P1947" s="9"/>
    </row>
    <row r="1948" spans="16:16" x14ac:dyDescent="0.25">
      <c r="P1948" s="9"/>
    </row>
    <row r="1949" spans="16:16" x14ac:dyDescent="0.25">
      <c r="P1949" s="9"/>
    </row>
    <row r="1950" spans="16:16" x14ac:dyDescent="0.25">
      <c r="P1950" s="9"/>
    </row>
    <row r="1951" spans="16:16" x14ac:dyDescent="0.25">
      <c r="P1951" s="9"/>
    </row>
    <row r="1952" spans="16:16" x14ac:dyDescent="0.25">
      <c r="P1952" s="9"/>
    </row>
    <row r="1953" spans="16:16" x14ac:dyDescent="0.25">
      <c r="P1953" s="9"/>
    </row>
    <row r="1954" spans="16:16" x14ac:dyDescent="0.25">
      <c r="P1954" s="9"/>
    </row>
    <row r="1955" spans="16:16" x14ac:dyDescent="0.25">
      <c r="P1955" s="9"/>
    </row>
    <row r="1956" spans="16:16" x14ac:dyDescent="0.25">
      <c r="P1956" s="9"/>
    </row>
    <row r="1957" spans="16:16" x14ac:dyDescent="0.25">
      <c r="P1957" s="9"/>
    </row>
    <row r="1958" spans="16:16" x14ac:dyDescent="0.25">
      <c r="P1958" s="9"/>
    </row>
    <row r="1959" spans="16:16" x14ac:dyDescent="0.25">
      <c r="P1959" s="9"/>
    </row>
    <row r="1960" spans="16:16" x14ac:dyDescent="0.25">
      <c r="P1960" s="9"/>
    </row>
    <row r="1961" spans="16:16" x14ac:dyDescent="0.25">
      <c r="P1961" s="9"/>
    </row>
    <row r="1962" spans="16:16" x14ac:dyDescent="0.25">
      <c r="P1962" s="9"/>
    </row>
    <row r="1963" spans="16:16" x14ac:dyDescent="0.25">
      <c r="P1963" s="9"/>
    </row>
    <row r="1964" spans="16:16" x14ac:dyDescent="0.25">
      <c r="P1964" s="9"/>
    </row>
    <row r="1965" spans="16:16" x14ac:dyDescent="0.25">
      <c r="P1965" s="9"/>
    </row>
    <row r="1966" spans="16:16" x14ac:dyDescent="0.25">
      <c r="P1966" s="9"/>
    </row>
    <row r="1967" spans="16:16" x14ac:dyDescent="0.25">
      <c r="P1967" s="9"/>
    </row>
    <row r="1968" spans="16:16" x14ac:dyDescent="0.25">
      <c r="P1968" s="9"/>
    </row>
    <row r="1969" spans="16:16" x14ac:dyDescent="0.25">
      <c r="P1969" s="9"/>
    </row>
    <row r="1970" spans="16:16" x14ac:dyDescent="0.25">
      <c r="P1970" s="9"/>
    </row>
    <row r="1971" spans="16:16" x14ac:dyDescent="0.25">
      <c r="P1971" s="9"/>
    </row>
    <row r="1972" spans="16:16" x14ac:dyDescent="0.25">
      <c r="P1972" s="9"/>
    </row>
    <row r="1973" spans="16:16" x14ac:dyDescent="0.25">
      <c r="P1973" s="9"/>
    </row>
    <row r="1974" spans="16:16" x14ac:dyDescent="0.25">
      <c r="P1974" s="9"/>
    </row>
    <row r="1975" spans="16:16" x14ac:dyDescent="0.25">
      <c r="P1975" s="9"/>
    </row>
    <row r="1976" spans="16:16" x14ac:dyDescent="0.25">
      <c r="P1976" s="9"/>
    </row>
    <row r="1977" spans="16:16" x14ac:dyDescent="0.25">
      <c r="P1977" s="9"/>
    </row>
    <row r="1978" spans="16:16" x14ac:dyDescent="0.25">
      <c r="P1978" s="9"/>
    </row>
    <row r="1979" spans="16:16" x14ac:dyDescent="0.25">
      <c r="P1979" s="9"/>
    </row>
    <row r="1980" spans="16:16" x14ac:dyDescent="0.25">
      <c r="P1980" s="9"/>
    </row>
    <row r="1981" spans="16:16" x14ac:dyDescent="0.25">
      <c r="P1981" s="9"/>
    </row>
    <row r="1982" spans="16:16" x14ac:dyDescent="0.25">
      <c r="P1982" s="9"/>
    </row>
    <row r="1983" spans="16:16" x14ac:dyDescent="0.25">
      <c r="P1983" s="9"/>
    </row>
    <row r="1984" spans="16:16" x14ac:dyDescent="0.25">
      <c r="P1984" s="9"/>
    </row>
    <row r="1985" spans="16:16" x14ac:dyDescent="0.25">
      <c r="P1985" s="9"/>
    </row>
    <row r="1986" spans="16:16" x14ac:dyDescent="0.25">
      <c r="P1986" s="9"/>
    </row>
    <row r="1987" spans="16:16" x14ac:dyDescent="0.25">
      <c r="P1987" s="9"/>
    </row>
    <row r="1988" spans="16:16" x14ac:dyDescent="0.25">
      <c r="P1988" s="9"/>
    </row>
    <row r="1989" spans="16:16" x14ac:dyDescent="0.25">
      <c r="P1989" s="9"/>
    </row>
    <row r="1990" spans="16:16" x14ac:dyDescent="0.25">
      <c r="P1990" s="9"/>
    </row>
    <row r="1991" spans="16:16" x14ac:dyDescent="0.25">
      <c r="P1991" s="9"/>
    </row>
    <row r="1992" spans="16:16" x14ac:dyDescent="0.25">
      <c r="P1992" s="9"/>
    </row>
    <row r="1993" spans="16:16" x14ac:dyDescent="0.25">
      <c r="P1993" s="9"/>
    </row>
    <row r="1994" spans="16:16" x14ac:dyDescent="0.25">
      <c r="P1994" s="9"/>
    </row>
    <row r="1995" spans="16:16" x14ac:dyDescent="0.25">
      <c r="P1995" s="9"/>
    </row>
    <row r="1996" spans="16:16" x14ac:dyDescent="0.25">
      <c r="P1996" s="9"/>
    </row>
    <row r="1997" spans="16:16" x14ac:dyDescent="0.25">
      <c r="P1997" s="9"/>
    </row>
    <row r="1998" spans="16:16" x14ac:dyDescent="0.25">
      <c r="P1998" s="9"/>
    </row>
    <row r="1999" spans="16:16" x14ac:dyDescent="0.25">
      <c r="P1999" s="9"/>
    </row>
    <row r="2000" spans="16:16" x14ac:dyDescent="0.25">
      <c r="P2000" s="9"/>
    </row>
    <row r="2001" spans="16:16" x14ac:dyDescent="0.25">
      <c r="P2001" s="9"/>
    </row>
    <row r="2002" spans="16:16" x14ac:dyDescent="0.25">
      <c r="P2002" s="9"/>
    </row>
    <row r="2003" spans="16:16" x14ac:dyDescent="0.25">
      <c r="P2003" s="9"/>
    </row>
    <row r="2004" spans="16:16" x14ac:dyDescent="0.25">
      <c r="P2004" s="9"/>
    </row>
    <row r="2005" spans="16:16" x14ac:dyDescent="0.25">
      <c r="P2005" s="9"/>
    </row>
    <row r="2006" spans="16:16" x14ac:dyDescent="0.25">
      <c r="P2006" s="9"/>
    </row>
    <row r="2007" spans="16:16" x14ac:dyDescent="0.25">
      <c r="P2007" s="9"/>
    </row>
    <row r="2008" spans="16:16" x14ac:dyDescent="0.25">
      <c r="P2008" s="9"/>
    </row>
    <row r="2009" spans="16:16" x14ac:dyDescent="0.25">
      <c r="P2009" s="9"/>
    </row>
    <row r="2010" spans="16:16" x14ac:dyDescent="0.25">
      <c r="P2010" s="9"/>
    </row>
    <row r="2011" spans="16:16" x14ac:dyDescent="0.25">
      <c r="P2011" s="9"/>
    </row>
    <row r="2012" spans="16:16" x14ac:dyDescent="0.25">
      <c r="P2012" s="9"/>
    </row>
    <row r="2013" spans="16:16" x14ac:dyDescent="0.25">
      <c r="P2013" s="9"/>
    </row>
    <row r="2014" spans="16:16" x14ac:dyDescent="0.25">
      <c r="P2014" s="9"/>
    </row>
    <row r="2015" spans="16:16" x14ac:dyDescent="0.25">
      <c r="P2015" s="9"/>
    </row>
    <row r="2016" spans="16:16" x14ac:dyDescent="0.25">
      <c r="P2016" s="9"/>
    </row>
    <row r="2017" spans="16:16" x14ac:dyDescent="0.25">
      <c r="P2017" s="9"/>
    </row>
    <row r="2018" spans="16:16" x14ac:dyDescent="0.25">
      <c r="P2018" s="9"/>
    </row>
    <row r="2019" spans="16:16" x14ac:dyDescent="0.25">
      <c r="P2019" s="9"/>
    </row>
    <row r="2020" spans="16:16" x14ac:dyDescent="0.25">
      <c r="P2020" s="9"/>
    </row>
    <row r="2021" spans="16:16" x14ac:dyDescent="0.25">
      <c r="P2021" s="9"/>
    </row>
    <row r="2022" spans="16:16" x14ac:dyDescent="0.25">
      <c r="P2022" s="9"/>
    </row>
    <row r="2023" spans="16:16" x14ac:dyDescent="0.25">
      <c r="P2023" s="9"/>
    </row>
    <row r="2024" spans="16:16" x14ac:dyDescent="0.25">
      <c r="P2024" s="9"/>
    </row>
    <row r="2025" spans="16:16" x14ac:dyDescent="0.25">
      <c r="P2025" s="9"/>
    </row>
    <row r="2026" spans="16:16" x14ac:dyDescent="0.25">
      <c r="P2026" s="9"/>
    </row>
    <row r="2027" spans="16:16" x14ac:dyDescent="0.25">
      <c r="P2027" s="9"/>
    </row>
    <row r="2028" spans="16:16" x14ac:dyDescent="0.25">
      <c r="P2028" s="9"/>
    </row>
    <row r="2029" spans="16:16" x14ac:dyDescent="0.25">
      <c r="P2029" s="9"/>
    </row>
    <row r="2030" spans="16:16" x14ac:dyDescent="0.25">
      <c r="P2030" s="9"/>
    </row>
    <row r="2031" spans="16:16" x14ac:dyDescent="0.25">
      <c r="P2031" s="9"/>
    </row>
    <row r="2032" spans="16:16" x14ac:dyDescent="0.25">
      <c r="P2032" s="9"/>
    </row>
    <row r="2033" spans="16:16" x14ac:dyDescent="0.25">
      <c r="P2033" s="9"/>
    </row>
    <row r="2034" spans="16:16" x14ac:dyDescent="0.25">
      <c r="P2034" s="9"/>
    </row>
    <row r="2035" spans="16:16" x14ac:dyDescent="0.25">
      <c r="P2035" s="9"/>
    </row>
    <row r="2036" spans="16:16" x14ac:dyDescent="0.25">
      <c r="P2036" s="9"/>
    </row>
    <row r="2037" spans="16:16" x14ac:dyDescent="0.25">
      <c r="P2037" s="9"/>
    </row>
    <row r="2038" spans="16:16" x14ac:dyDescent="0.25">
      <c r="P2038" s="9"/>
    </row>
    <row r="2039" spans="16:16" x14ac:dyDescent="0.25">
      <c r="P2039" s="9"/>
    </row>
    <row r="2040" spans="16:16" x14ac:dyDescent="0.25">
      <c r="P2040" s="9"/>
    </row>
    <row r="2041" spans="16:16" x14ac:dyDescent="0.25">
      <c r="P2041" s="9"/>
    </row>
    <row r="2042" spans="16:16" x14ac:dyDescent="0.25">
      <c r="P2042" s="9"/>
    </row>
    <row r="2043" spans="16:16" x14ac:dyDescent="0.25">
      <c r="P2043" s="9"/>
    </row>
    <row r="2044" spans="16:16" x14ac:dyDescent="0.25">
      <c r="P2044" s="9"/>
    </row>
    <row r="2045" spans="16:16" x14ac:dyDescent="0.25">
      <c r="P2045" s="9"/>
    </row>
    <row r="2046" spans="16:16" x14ac:dyDescent="0.25">
      <c r="P2046" s="9"/>
    </row>
    <row r="2047" spans="16:16" x14ac:dyDescent="0.25">
      <c r="P2047" s="9"/>
    </row>
    <row r="2048" spans="16:16" x14ac:dyDescent="0.25">
      <c r="P2048" s="9"/>
    </row>
    <row r="2049" spans="16:16" x14ac:dyDescent="0.25">
      <c r="P2049" s="9"/>
    </row>
    <row r="2050" spans="16:16" x14ac:dyDescent="0.25">
      <c r="P2050" s="9"/>
    </row>
    <row r="2051" spans="16:16" x14ac:dyDescent="0.25">
      <c r="P2051" s="9"/>
    </row>
    <row r="2052" spans="16:16" x14ac:dyDescent="0.25">
      <c r="P2052" s="9"/>
    </row>
    <row r="2053" spans="16:16" x14ac:dyDescent="0.25">
      <c r="P2053" s="9"/>
    </row>
    <row r="2054" spans="16:16" x14ac:dyDescent="0.25">
      <c r="P2054" s="9"/>
    </row>
    <row r="2055" spans="16:16" x14ac:dyDescent="0.25">
      <c r="P2055" s="9"/>
    </row>
    <row r="2056" spans="16:16" x14ac:dyDescent="0.25">
      <c r="P2056" s="9"/>
    </row>
    <row r="2057" spans="16:16" x14ac:dyDescent="0.25">
      <c r="P2057" s="9"/>
    </row>
    <row r="2058" spans="16:16" x14ac:dyDescent="0.25">
      <c r="P2058" s="9"/>
    </row>
    <row r="2059" spans="16:16" x14ac:dyDescent="0.25">
      <c r="P2059" s="9"/>
    </row>
    <row r="2060" spans="16:16" x14ac:dyDescent="0.25">
      <c r="P2060" s="9"/>
    </row>
    <row r="2061" spans="16:16" x14ac:dyDescent="0.25">
      <c r="P2061" s="9"/>
    </row>
    <row r="2062" spans="16:16" x14ac:dyDescent="0.25">
      <c r="P2062" s="9"/>
    </row>
    <row r="2063" spans="16:16" x14ac:dyDescent="0.25">
      <c r="P2063" s="9"/>
    </row>
    <row r="2064" spans="16:16" x14ac:dyDescent="0.25">
      <c r="P2064" s="9"/>
    </row>
    <row r="2065" spans="16:16" x14ac:dyDescent="0.25">
      <c r="P2065" s="9"/>
    </row>
    <row r="2066" spans="16:16" x14ac:dyDescent="0.25">
      <c r="P2066" s="9"/>
    </row>
    <row r="2067" spans="16:16" x14ac:dyDescent="0.25">
      <c r="P2067" s="9"/>
    </row>
    <row r="2068" spans="16:16" x14ac:dyDescent="0.25">
      <c r="P2068" s="9"/>
    </row>
    <row r="2069" spans="16:16" x14ac:dyDescent="0.25">
      <c r="P2069" s="9"/>
    </row>
    <row r="2070" spans="16:16" x14ac:dyDescent="0.25">
      <c r="P2070" s="9"/>
    </row>
    <row r="2071" spans="16:16" x14ac:dyDescent="0.25">
      <c r="P2071" s="9"/>
    </row>
    <row r="2072" spans="16:16" x14ac:dyDescent="0.25">
      <c r="P2072" s="9"/>
    </row>
    <row r="2073" spans="16:16" x14ac:dyDescent="0.25">
      <c r="P2073" s="9"/>
    </row>
    <row r="2074" spans="16:16" x14ac:dyDescent="0.25">
      <c r="P2074" s="9"/>
    </row>
    <row r="2075" spans="16:16" x14ac:dyDescent="0.25">
      <c r="P2075" s="9"/>
    </row>
    <row r="2076" spans="16:16" x14ac:dyDescent="0.25">
      <c r="P2076" s="9"/>
    </row>
    <row r="2077" spans="16:16" x14ac:dyDescent="0.25">
      <c r="P2077" s="9"/>
    </row>
    <row r="2078" spans="16:16" x14ac:dyDescent="0.25">
      <c r="P2078" s="9"/>
    </row>
    <row r="2079" spans="16:16" x14ac:dyDescent="0.25">
      <c r="P2079" s="9"/>
    </row>
    <row r="2080" spans="16:16" x14ac:dyDescent="0.25">
      <c r="P2080" s="9"/>
    </row>
    <row r="2081" spans="16:16" x14ac:dyDescent="0.25">
      <c r="P2081" s="9"/>
    </row>
    <row r="2082" spans="16:16" x14ac:dyDescent="0.25">
      <c r="P2082" s="9"/>
    </row>
    <row r="2083" spans="16:16" x14ac:dyDescent="0.25">
      <c r="P2083" s="9"/>
    </row>
    <row r="2084" spans="16:16" x14ac:dyDescent="0.25">
      <c r="P2084" s="9"/>
    </row>
    <row r="2085" spans="16:16" x14ac:dyDescent="0.25">
      <c r="P2085" s="9"/>
    </row>
    <row r="2086" spans="16:16" x14ac:dyDescent="0.25">
      <c r="P2086" s="9"/>
    </row>
    <row r="2087" spans="16:16" x14ac:dyDescent="0.25">
      <c r="P2087" s="9"/>
    </row>
    <row r="2088" spans="16:16" x14ac:dyDescent="0.25">
      <c r="P2088" s="9"/>
    </row>
    <row r="2089" spans="16:16" x14ac:dyDescent="0.25">
      <c r="P2089" s="9"/>
    </row>
    <row r="2090" spans="16:16" x14ac:dyDescent="0.25">
      <c r="P2090" s="9"/>
    </row>
    <row r="2091" spans="16:16" x14ac:dyDescent="0.25">
      <c r="P2091" s="9"/>
    </row>
    <row r="2092" spans="16:16" x14ac:dyDescent="0.25">
      <c r="P2092" s="9"/>
    </row>
    <row r="2093" spans="16:16" x14ac:dyDescent="0.25">
      <c r="P2093" s="9"/>
    </row>
    <row r="2094" spans="16:16" x14ac:dyDescent="0.25">
      <c r="P2094" s="9"/>
    </row>
    <row r="2095" spans="16:16" x14ac:dyDescent="0.25">
      <c r="P2095" s="9"/>
    </row>
    <row r="2096" spans="16:16" x14ac:dyDescent="0.25">
      <c r="P2096" s="9"/>
    </row>
    <row r="2097" spans="16:16" x14ac:dyDescent="0.25">
      <c r="P2097" s="9"/>
    </row>
    <row r="2098" spans="16:16" x14ac:dyDescent="0.25">
      <c r="P2098" s="9"/>
    </row>
    <row r="2099" spans="16:16" x14ac:dyDescent="0.25">
      <c r="P2099" s="9"/>
    </row>
    <row r="2100" spans="16:16" x14ac:dyDescent="0.25">
      <c r="P2100" s="9"/>
    </row>
    <row r="2101" spans="16:16" x14ac:dyDescent="0.25">
      <c r="P2101" s="9"/>
    </row>
    <row r="2102" spans="16:16" x14ac:dyDescent="0.25">
      <c r="P2102" s="9"/>
    </row>
    <row r="2103" spans="16:16" x14ac:dyDescent="0.25">
      <c r="P2103" s="9"/>
    </row>
    <row r="2104" spans="16:16" x14ac:dyDescent="0.25">
      <c r="P2104" s="9"/>
    </row>
    <row r="2105" spans="16:16" x14ac:dyDescent="0.25">
      <c r="P2105" s="9"/>
    </row>
    <row r="2106" spans="16:16" x14ac:dyDescent="0.25">
      <c r="P2106" s="9"/>
    </row>
    <row r="2107" spans="16:16" x14ac:dyDescent="0.25">
      <c r="P2107" s="9"/>
    </row>
    <row r="2108" spans="16:16" x14ac:dyDescent="0.25">
      <c r="P2108" s="9"/>
    </row>
    <row r="2109" spans="16:16" x14ac:dyDescent="0.25">
      <c r="P2109" s="9"/>
    </row>
    <row r="2110" spans="16:16" x14ac:dyDescent="0.25">
      <c r="P2110" s="9"/>
    </row>
    <row r="2111" spans="16:16" x14ac:dyDescent="0.25">
      <c r="P2111" s="9"/>
    </row>
    <row r="2112" spans="16:16" x14ac:dyDescent="0.25">
      <c r="P2112" s="9"/>
    </row>
    <row r="2113" spans="16:16" x14ac:dyDescent="0.25">
      <c r="P2113" s="9"/>
    </row>
    <row r="2114" spans="16:16" x14ac:dyDescent="0.25">
      <c r="P2114" s="9"/>
    </row>
    <row r="2115" spans="16:16" x14ac:dyDescent="0.25">
      <c r="P2115" s="9"/>
    </row>
    <row r="2116" spans="16:16" x14ac:dyDescent="0.25">
      <c r="P2116" s="9"/>
    </row>
    <row r="2117" spans="16:16" x14ac:dyDescent="0.25">
      <c r="P2117" s="9"/>
    </row>
    <row r="2118" spans="16:16" x14ac:dyDescent="0.25">
      <c r="P2118" s="9"/>
    </row>
    <row r="2119" spans="16:16" x14ac:dyDescent="0.25">
      <c r="P2119" s="9"/>
    </row>
    <row r="2120" spans="16:16" x14ac:dyDescent="0.25">
      <c r="P2120" s="9"/>
    </row>
    <row r="2121" spans="16:16" x14ac:dyDescent="0.25">
      <c r="P2121" s="9"/>
    </row>
    <row r="2122" spans="16:16" x14ac:dyDescent="0.25">
      <c r="P2122" s="9"/>
    </row>
    <row r="2123" spans="16:16" x14ac:dyDescent="0.25">
      <c r="P2123" s="9"/>
    </row>
    <row r="2124" spans="16:16" x14ac:dyDescent="0.25">
      <c r="P2124" s="9"/>
    </row>
    <row r="2125" spans="16:16" x14ac:dyDescent="0.25">
      <c r="P2125" s="9"/>
    </row>
    <row r="2126" spans="16:16" x14ac:dyDescent="0.25">
      <c r="P2126" s="9"/>
    </row>
    <row r="2127" spans="16:16" x14ac:dyDescent="0.25">
      <c r="P2127" s="9"/>
    </row>
    <row r="2128" spans="16:16" x14ac:dyDescent="0.25">
      <c r="P2128" s="9"/>
    </row>
    <row r="2129" spans="16:16" x14ac:dyDescent="0.25">
      <c r="P2129" s="9"/>
    </row>
    <row r="2130" spans="16:16" x14ac:dyDescent="0.25">
      <c r="P2130" s="9"/>
    </row>
    <row r="2131" spans="16:16" x14ac:dyDescent="0.25">
      <c r="P2131" s="9"/>
    </row>
    <row r="2132" spans="16:16" x14ac:dyDescent="0.25">
      <c r="P2132" s="9"/>
    </row>
    <row r="2133" spans="16:16" x14ac:dyDescent="0.25">
      <c r="P2133" s="9"/>
    </row>
    <row r="2134" spans="16:16" x14ac:dyDescent="0.25">
      <c r="P2134" s="9"/>
    </row>
    <row r="2135" spans="16:16" x14ac:dyDescent="0.25">
      <c r="P2135" s="9"/>
    </row>
    <row r="2136" spans="16:16" x14ac:dyDescent="0.25">
      <c r="P2136" s="9"/>
    </row>
    <row r="2137" spans="16:16" x14ac:dyDescent="0.25">
      <c r="P2137" s="9"/>
    </row>
    <row r="2138" spans="16:16" x14ac:dyDescent="0.25">
      <c r="P2138" s="9"/>
    </row>
    <row r="2139" spans="16:16" x14ac:dyDescent="0.25">
      <c r="P2139" s="9"/>
    </row>
    <row r="2140" spans="16:16" x14ac:dyDescent="0.25">
      <c r="P2140" s="9"/>
    </row>
    <row r="2141" spans="16:16" x14ac:dyDescent="0.25">
      <c r="P2141" s="9"/>
    </row>
    <row r="2142" spans="16:16" x14ac:dyDescent="0.25">
      <c r="P2142" s="9"/>
    </row>
    <row r="2143" spans="16:16" x14ac:dyDescent="0.25">
      <c r="P2143" s="9"/>
    </row>
    <row r="2144" spans="16:16" x14ac:dyDescent="0.25">
      <c r="P2144" s="9"/>
    </row>
    <row r="2145" spans="16:16" x14ac:dyDescent="0.25">
      <c r="P2145" s="9"/>
    </row>
    <row r="2146" spans="16:16" x14ac:dyDescent="0.25">
      <c r="P2146" s="9"/>
    </row>
    <row r="2147" spans="16:16" x14ac:dyDescent="0.25">
      <c r="P2147" s="9"/>
    </row>
    <row r="2148" spans="16:16" x14ac:dyDescent="0.25">
      <c r="P2148" s="9"/>
    </row>
    <row r="2149" spans="16:16" x14ac:dyDescent="0.25">
      <c r="P2149" s="9"/>
    </row>
    <row r="2150" spans="16:16" x14ac:dyDescent="0.25">
      <c r="P2150" s="9"/>
    </row>
    <row r="2151" spans="16:16" x14ac:dyDescent="0.25">
      <c r="P2151" s="9"/>
    </row>
    <row r="2152" spans="16:16" x14ac:dyDescent="0.25">
      <c r="P2152" s="9"/>
    </row>
    <row r="2153" spans="16:16" x14ac:dyDescent="0.25">
      <c r="P2153" s="9"/>
    </row>
    <row r="2154" spans="16:16" x14ac:dyDescent="0.25">
      <c r="P2154" s="9"/>
    </row>
    <row r="2155" spans="16:16" x14ac:dyDescent="0.25">
      <c r="P2155" s="9"/>
    </row>
    <row r="2156" spans="16:16" x14ac:dyDescent="0.25">
      <c r="P2156" s="9"/>
    </row>
    <row r="2157" spans="16:16" x14ac:dyDescent="0.25">
      <c r="P2157" s="9"/>
    </row>
    <row r="2158" spans="16:16" x14ac:dyDescent="0.25">
      <c r="P2158" s="9"/>
    </row>
    <row r="2159" spans="16:16" x14ac:dyDescent="0.25">
      <c r="P2159" s="9"/>
    </row>
    <row r="2160" spans="16:16" x14ac:dyDescent="0.25">
      <c r="P2160" s="9"/>
    </row>
    <row r="2161" spans="16:16" x14ac:dyDescent="0.25">
      <c r="P2161" s="9"/>
    </row>
    <row r="2162" spans="16:16" x14ac:dyDescent="0.25">
      <c r="P2162" s="9"/>
    </row>
    <row r="2163" spans="16:16" x14ac:dyDescent="0.25">
      <c r="P2163" s="9"/>
    </row>
    <row r="2164" spans="16:16" x14ac:dyDescent="0.25">
      <c r="P2164" s="9"/>
    </row>
    <row r="2165" spans="16:16" x14ac:dyDescent="0.25">
      <c r="P2165" s="9"/>
    </row>
    <row r="2166" spans="16:16" x14ac:dyDescent="0.25">
      <c r="P2166" s="9"/>
    </row>
    <row r="2167" spans="16:16" x14ac:dyDescent="0.25">
      <c r="P2167" s="9"/>
    </row>
    <row r="2168" spans="16:16" x14ac:dyDescent="0.25">
      <c r="P2168" s="9"/>
    </row>
    <row r="2169" spans="16:16" x14ac:dyDescent="0.25">
      <c r="P2169" s="9"/>
    </row>
    <row r="2170" spans="16:16" x14ac:dyDescent="0.25">
      <c r="P2170" s="9"/>
    </row>
    <row r="2171" spans="16:16" x14ac:dyDescent="0.25">
      <c r="P2171" s="9"/>
    </row>
    <row r="2172" spans="16:16" x14ac:dyDescent="0.25">
      <c r="P2172" s="9"/>
    </row>
    <row r="2173" spans="16:16" x14ac:dyDescent="0.25">
      <c r="P2173" s="9"/>
    </row>
    <row r="2174" spans="16:16" x14ac:dyDescent="0.25">
      <c r="P2174" s="9"/>
    </row>
    <row r="2175" spans="16:16" x14ac:dyDescent="0.25">
      <c r="P2175" s="9"/>
    </row>
    <row r="2176" spans="16:16" x14ac:dyDescent="0.25">
      <c r="P2176" s="9"/>
    </row>
    <row r="2177" spans="16:16" x14ac:dyDescent="0.25">
      <c r="P2177" s="9"/>
    </row>
    <row r="2178" spans="16:16" x14ac:dyDescent="0.25">
      <c r="P2178" s="9"/>
    </row>
    <row r="2179" spans="16:16" x14ac:dyDescent="0.25">
      <c r="P2179" s="9"/>
    </row>
    <row r="2180" spans="16:16" x14ac:dyDescent="0.25">
      <c r="P2180" s="9"/>
    </row>
    <row r="2181" spans="16:16" x14ac:dyDescent="0.25">
      <c r="P2181" s="9"/>
    </row>
    <row r="2182" spans="16:16" x14ac:dyDescent="0.25">
      <c r="P2182" s="9"/>
    </row>
    <row r="2183" spans="16:16" x14ac:dyDescent="0.25">
      <c r="P2183" s="9"/>
    </row>
    <row r="2184" spans="16:16" x14ac:dyDescent="0.25">
      <c r="P2184" s="9"/>
    </row>
    <row r="2185" spans="16:16" x14ac:dyDescent="0.25">
      <c r="P2185" s="9"/>
    </row>
    <row r="2186" spans="16:16" x14ac:dyDescent="0.25">
      <c r="P2186" s="9"/>
    </row>
    <row r="2187" spans="16:16" x14ac:dyDescent="0.25">
      <c r="P2187" s="9"/>
    </row>
    <row r="2188" spans="16:16" x14ac:dyDescent="0.25">
      <c r="P2188" s="9"/>
    </row>
    <row r="2189" spans="16:16" x14ac:dyDescent="0.25">
      <c r="P2189" s="9"/>
    </row>
    <row r="2190" spans="16:16" x14ac:dyDescent="0.25">
      <c r="P2190" s="9"/>
    </row>
    <row r="2191" spans="16:16" x14ac:dyDescent="0.25">
      <c r="P2191" s="9"/>
    </row>
    <row r="2192" spans="16:16" x14ac:dyDescent="0.25">
      <c r="P2192" s="9"/>
    </row>
    <row r="2193" spans="16:16" x14ac:dyDescent="0.25">
      <c r="P2193" s="9"/>
    </row>
    <row r="2194" spans="16:16" x14ac:dyDescent="0.25">
      <c r="P2194" s="9"/>
    </row>
    <row r="2195" spans="16:16" x14ac:dyDescent="0.25">
      <c r="P2195" s="9"/>
    </row>
    <row r="2196" spans="16:16" x14ac:dyDescent="0.25">
      <c r="P2196" s="9"/>
    </row>
    <row r="2197" spans="16:16" x14ac:dyDescent="0.25">
      <c r="P2197" s="9"/>
    </row>
    <row r="2198" spans="16:16" x14ac:dyDescent="0.25">
      <c r="P2198" s="9"/>
    </row>
    <row r="2199" spans="16:16" x14ac:dyDescent="0.25">
      <c r="P2199" s="9"/>
    </row>
    <row r="2200" spans="16:16" x14ac:dyDescent="0.25">
      <c r="P2200" s="9"/>
    </row>
    <row r="2201" spans="16:16" x14ac:dyDescent="0.25">
      <c r="P2201" s="9"/>
    </row>
    <row r="2202" spans="16:16" x14ac:dyDescent="0.25">
      <c r="P2202" s="9"/>
    </row>
    <row r="2203" spans="16:16" x14ac:dyDescent="0.25">
      <c r="P2203" s="9"/>
    </row>
    <row r="2204" spans="16:16" x14ac:dyDescent="0.25">
      <c r="P2204" s="9"/>
    </row>
    <row r="2205" spans="16:16" x14ac:dyDescent="0.25">
      <c r="P2205" s="9"/>
    </row>
    <row r="2206" spans="16:16" x14ac:dyDescent="0.25">
      <c r="P2206" s="9"/>
    </row>
    <row r="2207" spans="16:16" x14ac:dyDescent="0.25">
      <c r="P2207" s="9"/>
    </row>
    <row r="2208" spans="16:16" x14ac:dyDescent="0.25">
      <c r="P2208" s="9"/>
    </row>
    <row r="2209" spans="16:16" x14ac:dyDescent="0.25">
      <c r="P2209" s="9"/>
    </row>
    <row r="2210" spans="16:16" x14ac:dyDescent="0.25">
      <c r="P2210" s="9"/>
    </row>
    <row r="2211" spans="16:16" x14ac:dyDescent="0.25">
      <c r="P2211" s="9"/>
    </row>
    <row r="2212" spans="16:16" x14ac:dyDescent="0.25">
      <c r="P2212" s="9"/>
    </row>
    <row r="2213" spans="16:16" x14ac:dyDescent="0.25">
      <c r="P2213" s="9"/>
    </row>
    <row r="2214" spans="16:16" x14ac:dyDescent="0.25">
      <c r="P2214" s="9"/>
    </row>
    <row r="2215" spans="16:16" x14ac:dyDescent="0.25">
      <c r="P2215" s="9"/>
    </row>
    <row r="2216" spans="16:16" x14ac:dyDescent="0.25">
      <c r="P2216" s="9"/>
    </row>
    <row r="2217" spans="16:16" x14ac:dyDescent="0.25">
      <c r="P2217" s="9"/>
    </row>
    <row r="2218" spans="16:16" x14ac:dyDescent="0.25">
      <c r="P2218" s="9"/>
    </row>
    <row r="2219" spans="16:16" x14ac:dyDescent="0.25">
      <c r="P2219" s="9"/>
    </row>
    <row r="2220" spans="16:16" x14ac:dyDescent="0.25">
      <c r="P2220" s="9"/>
    </row>
    <row r="2221" spans="16:16" x14ac:dyDescent="0.25">
      <c r="P2221" s="9"/>
    </row>
    <row r="2222" spans="16:16" x14ac:dyDescent="0.25">
      <c r="P2222" s="9"/>
    </row>
    <row r="2223" spans="16:16" x14ac:dyDescent="0.25">
      <c r="P2223" s="9"/>
    </row>
    <row r="2224" spans="16:16" x14ac:dyDescent="0.25">
      <c r="P2224" s="9"/>
    </row>
    <row r="2225" spans="16:16" x14ac:dyDescent="0.25">
      <c r="P2225" s="9"/>
    </row>
    <row r="2226" spans="16:16" x14ac:dyDescent="0.25">
      <c r="P2226" s="9"/>
    </row>
    <row r="2227" spans="16:16" x14ac:dyDescent="0.25">
      <c r="P2227" s="9"/>
    </row>
    <row r="2228" spans="16:16" x14ac:dyDescent="0.25">
      <c r="P2228" s="9"/>
    </row>
    <row r="2229" spans="16:16" x14ac:dyDescent="0.25">
      <c r="P2229" s="9"/>
    </row>
    <row r="2230" spans="16:16" x14ac:dyDescent="0.25">
      <c r="P2230" s="9"/>
    </row>
    <row r="2231" spans="16:16" x14ac:dyDescent="0.25">
      <c r="P2231" s="9"/>
    </row>
    <row r="2232" spans="16:16" x14ac:dyDescent="0.25">
      <c r="P2232" s="9"/>
    </row>
    <row r="2233" spans="16:16" x14ac:dyDescent="0.25">
      <c r="P2233" s="9"/>
    </row>
    <row r="2234" spans="16:16" x14ac:dyDescent="0.25">
      <c r="P2234" s="9"/>
    </row>
    <row r="2235" spans="16:16" x14ac:dyDescent="0.25">
      <c r="P2235" s="9"/>
    </row>
    <row r="2236" spans="16:16" x14ac:dyDescent="0.25">
      <c r="P2236" s="9"/>
    </row>
    <row r="2237" spans="16:16" x14ac:dyDescent="0.25">
      <c r="P2237" s="9"/>
    </row>
    <row r="2238" spans="16:16" x14ac:dyDescent="0.25">
      <c r="P2238" s="9"/>
    </row>
    <row r="2239" spans="16:16" x14ac:dyDescent="0.25">
      <c r="P2239" s="9"/>
    </row>
    <row r="2240" spans="16:16" x14ac:dyDescent="0.25">
      <c r="P2240" s="9"/>
    </row>
    <row r="2241" spans="16:16" x14ac:dyDescent="0.25">
      <c r="P2241" s="9"/>
    </row>
    <row r="2242" spans="16:16" x14ac:dyDescent="0.25">
      <c r="P2242" s="9"/>
    </row>
    <row r="2243" spans="16:16" x14ac:dyDescent="0.25">
      <c r="P2243" s="9"/>
    </row>
    <row r="2244" spans="16:16" x14ac:dyDescent="0.25">
      <c r="P2244" s="9"/>
    </row>
    <row r="2245" spans="16:16" x14ac:dyDescent="0.25">
      <c r="P2245" s="9"/>
    </row>
    <row r="2246" spans="16:16" x14ac:dyDescent="0.25">
      <c r="P2246" s="9"/>
    </row>
    <row r="2247" spans="16:16" x14ac:dyDescent="0.25">
      <c r="P2247" s="9"/>
    </row>
    <row r="2248" spans="16:16" x14ac:dyDescent="0.25">
      <c r="P2248" s="9"/>
    </row>
    <row r="2249" spans="16:16" x14ac:dyDescent="0.25">
      <c r="P2249" s="9"/>
    </row>
    <row r="2250" spans="16:16" x14ac:dyDescent="0.25">
      <c r="P2250" s="9"/>
    </row>
    <row r="2251" spans="16:16" x14ac:dyDescent="0.25">
      <c r="P2251" s="9"/>
    </row>
    <row r="2252" spans="16:16" x14ac:dyDescent="0.25">
      <c r="P2252" s="9"/>
    </row>
    <row r="2253" spans="16:16" x14ac:dyDescent="0.25">
      <c r="P2253" s="9"/>
    </row>
    <row r="2254" spans="16:16" x14ac:dyDescent="0.25">
      <c r="P2254" s="9"/>
    </row>
    <row r="2255" spans="16:16" x14ac:dyDescent="0.25">
      <c r="P2255" s="9"/>
    </row>
    <row r="2256" spans="16:16" x14ac:dyDescent="0.25">
      <c r="P2256" s="9"/>
    </row>
    <row r="2257" spans="16:16" x14ac:dyDescent="0.25">
      <c r="P2257" s="9"/>
    </row>
    <row r="2258" spans="16:16" x14ac:dyDescent="0.25">
      <c r="P2258" s="9"/>
    </row>
    <row r="2259" spans="16:16" x14ac:dyDescent="0.25">
      <c r="P2259" s="9"/>
    </row>
    <row r="2260" spans="16:16" x14ac:dyDescent="0.25">
      <c r="P2260" s="9"/>
    </row>
    <row r="2261" spans="16:16" x14ac:dyDescent="0.25">
      <c r="P2261" s="9"/>
    </row>
    <row r="2262" spans="16:16" x14ac:dyDescent="0.25">
      <c r="P2262" s="9"/>
    </row>
    <row r="2263" spans="16:16" x14ac:dyDescent="0.25">
      <c r="P2263" s="9"/>
    </row>
    <row r="2264" spans="16:16" x14ac:dyDescent="0.25">
      <c r="P2264" s="9"/>
    </row>
    <row r="2265" spans="16:16" x14ac:dyDescent="0.25">
      <c r="P2265" s="9"/>
    </row>
    <row r="2266" spans="16:16" x14ac:dyDescent="0.25">
      <c r="P2266" s="9"/>
    </row>
    <row r="2267" spans="16:16" x14ac:dyDescent="0.25">
      <c r="P2267" s="9"/>
    </row>
    <row r="2268" spans="16:16" x14ac:dyDescent="0.25">
      <c r="P2268" s="9"/>
    </row>
    <row r="2269" spans="16:16" x14ac:dyDescent="0.25">
      <c r="P2269" s="9"/>
    </row>
    <row r="2270" spans="16:16" x14ac:dyDescent="0.25">
      <c r="P2270" s="9"/>
    </row>
    <row r="2271" spans="16:16" x14ac:dyDescent="0.25">
      <c r="P2271" s="9"/>
    </row>
    <row r="2272" spans="16:16" x14ac:dyDescent="0.25">
      <c r="P2272" s="9"/>
    </row>
    <row r="2273" spans="16:16" x14ac:dyDescent="0.25">
      <c r="P2273" s="9"/>
    </row>
    <row r="2274" spans="16:16" x14ac:dyDescent="0.25">
      <c r="P2274" s="9"/>
    </row>
    <row r="2275" spans="16:16" x14ac:dyDescent="0.25">
      <c r="P2275" s="9"/>
    </row>
    <row r="2276" spans="16:16" x14ac:dyDescent="0.25">
      <c r="P2276" s="9"/>
    </row>
    <row r="2277" spans="16:16" x14ac:dyDescent="0.25">
      <c r="P2277" s="9"/>
    </row>
    <row r="2278" spans="16:16" x14ac:dyDescent="0.25">
      <c r="P2278" s="9"/>
    </row>
    <row r="2279" spans="16:16" x14ac:dyDescent="0.25">
      <c r="P2279" s="9"/>
    </row>
    <row r="2280" spans="16:16" x14ac:dyDescent="0.25">
      <c r="P2280" s="9"/>
    </row>
    <row r="2281" spans="16:16" x14ac:dyDescent="0.25">
      <c r="P2281" s="9"/>
    </row>
    <row r="2282" spans="16:16" x14ac:dyDescent="0.25">
      <c r="P2282" s="9"/>
    </row>
    <row r="2283" spans="16:16" x14ac:dyDescent="0.25">
      <c r="P2283" s="9"/>
    </row>
    <row r="2284" spans="16:16" x14ac:dyDescent="0.25">
      <c r="P2284" s="9"/>
    </row>
    <row r="2285" spans="16:16" x14ac:dyDescent="0.25">
      <c r="P2285" s="9"/>
    </row>
    <row r="2286" spans="16:16" x14ac:dyDescent="0.25">
      <c r="P2286" s="9"/>
    </row>
    <row r="2287" spans="16:16" x14ac:dyDescent="0.25">
      <c r="P2287" s="9"/>
    </row>
    <row r="2288" spans="16:16" x14ac:dyDescent="0.25">
      <c r="P2288" s="9"/>
    </row>
    <row r="2289" spans="16:16" x14ac:dyDescent="0.25">
      <c r="P2289" s="9"/>
    </row>
    <row r="2290" spans="16:16" x14ac:dyDescent="0.25">
      <c r="P2290" s="9"/>
    </row>
    <row r="2291" spans="16:16" x14ac:dyDescent="0.25">
      <c r="P2291" s="9"/>
    </row>
  </sheetData>
  <autoFilter ref="A1:P21"/>
  <conditionalFormatting sqref="D1:D2 D16 C17:D17 D5:D13 D18:D1048576">
    <cfRule type="containsText" dxfId="167" priority="118" operator="containsText" text="Low">
      <formula>NOT(ISERROR(SEARCH("Low",C1)))</formula>
    </cfRule>
    <cfRule type="containsText" dxfId="166" priority="119" operator="containsText" text="Medium">
      <formula>NOT(ISERROR(SEARCH("Medium",C1)))</formula>
    </cfRule>
    <cfRule type="containsText" dxfId="165" priority="120" operator="containsText" text="High">
      <formula>NOT(ISERROR(SEARCH("High",C1)))</formula>
    </cfRule>
  </conditionalFormatting>
  <conditionalFormatting sqref="D3 D14:D15">
    <cfRule type="containsText" dxfId="164" priority="61" operator="containsText" text="Low">
      <formula>NOT(ISERROR(SEARCH("Low",D3)))</formula>
    </cfRule>
    <cfRule type="containsText" dxfId="163" priority="62" operator="containsText" text="Medium">
      <formula>NOT(ISERROR(SEARCH("Medium",D3)))</formula>
    </cfRule>
    <cfRule type="containsText" dxfId="162" priority="63" operator="containsText" text="High">
      <formula>NOT(ISERROR(SEARCH("High",D3)))</formula>
    </cfRule>
  </conditionalFormatting>
  <conditionalFormatting sqref="D4">
    <cfRule type="containsText" dxfId="161" priority="43" operator="containsText" text="Low">
      <formula>NOT(ISERROR(SEARCH("Low",D4)))</formula>
    </cfRule>
    <cfRule type="containsText" dxfId="160" priority="44" operator="containsText" text="Medium">
      <formula>NOT(ISERROR(SEARCH("Medium",D4)))</formula>
    </cfRule>
    <cfRule type="containsText" dxfId="159" priority="45" operator="containsText" text="High">
      <formula>NOT(ISERROR(SEARCH("High",D4)))</formula>
    </cfRule>
  </conditionalFormatting>
  <pageMargins left="0.25" right="0.25" top="0.75" bottom="0.75" header="0.3" footer="0.3"/>
  <pageSetup paperSize="9" scale="50" fitToHeight="99" orientation="landscape" horizontalDpi="300" verticalDpi="300" r:id="rId1"/>
  <headerFooter>
    <oddHeader>&amp;C&amp;"-,Bold"&amp;20H&amp;&amp;S Audit - Action Tracker</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1:P187"/>
  <sheetViews>
    <sheetView showGridLines="0" topLeftCell="A16" zoomScale="70" zoomScaleNormal="70" workbookViewId="0">
      <selection activeCell="H15" sqref="H15"/>
    </sheetView>
  </sheetViews>
  <sheetFormatPr defaultRowHeight="15" x14ac:dyDescent="0.25"/>
  <cols>
    <col min="1" max="1" width="2.5703125" customWidth="1"/>
    <col min="3" max="3" width="8.85546875" customWidth="1"/>
    <col min="8" max="8" width="22.85546875" customWidth="1"/>
    <col min="9" max="9" width="30.42578125" style="10" customWidth="1"/>
    <col min="10" max="10" width="16.42578125" bestFit="1" customWidth="1"/>
    <col min="11" max="11" width="1.7109375" customWidth="1"/>
    <col min="12" max="12" width="10" style="5" customWidth="1"/>
    <col min="13" max="13" width="12.42578125" style="5" customWidth="1"/>
    <col min="14" max="16" width="14.5703125" style="5" customWidth="1"/>
    <col min="17" max="19" width="10.85546875" customWidth="1"/>
    <col min="20" max="20" width="10.5703125" bestFit="1" customWidth="1"/>
  </cols>
  <sheetData>
    <row r="1" spans="9:16" ht="26.25" x14ac:dyDescent="0.4">
      <c r="I1" s="44" t="s">
        <v>84</v>
      </c>
      <c r="J1" s="44"/>
      <c r="K1" s="44"/>
      <c r="L1" s="44"/>
      <c r="M1" s="44"/>
      <c r="N1" s="44"/>
      <c r="O1" s="44"/>
      <c r="P1" s="44"/>
    </row>
    <row r="2" spans="9:16" x14ac:dyDescent="0.25">
      <c r="I2" s="10" t="s">
        <v>25</v>
      </c>
    </row>
    <row r="3" spans="9:16" x14ac:dyDescent="0.25">
      <c r="I3" s="37" t="s">
        <v>24</v>
      </c>
      <c r="J3" s="37"/>
      <c r="K3" s="36"/>
      <c r="L3"/>
      <c r="N3"/>
      <c r="O3"/>
      <c r="P3"/>
    </row>
    <row r="4" spans="9:16" x14ac:dyDescent="0.25">
      <c r="I4"/>
      <c r="L4" s="38" t="s">
        <v>63</v>
      </c>
      <c r="M4" s="38" t="s">
        <v>20</v>
      </c>
      <c r="N4"/>
      <c r="O4"/>
      <c r="P4"/>
    </row>
    <row r="5" spans="9:16" ht="30" x14ac:dyDescent="0.25">
      <c r="I5" s="22" t="s">
        <v>34</v>
      </c>
      <c r="J5" s="21" t="s">
        <v>10</v>
      </c>
      <c r="K5" t="s">
        <v>27</v>
      </c>
      <c r="L5" s="6">
        <v>1</v>
      </c>
      <c r="M5" s="6">
        <v>1</v>
      </c>
      <c r="N5"/>
      <c r="O5"/>
      <c r="P5"/>
    </row>
    <row r="6" spans="9:16" x14ac:dyDescent="0.25">
      <c r="I6" s="22"/>
      <c r="J6" t="s">
        <v>40</v>
      </c>
      <c r="L6" s="6">
        <v>1</v>
      </c>
      <c r="M6" s="6">
        <v>1</v>
      </c>
      <c r="N6"/>
      <c r="O6"/>
      <c r="P6"/>
    </row>
    <row r="7" spans="9:16" x14ac:dyDescent="0.25">
      <c r="I7" s="22"/>
      <c r="L7" s="6"/>
      <c r="M7" s="6"/>
      <c r="N7"/>
      <c r="O7"/>
      <c r="P7"/>
    </row>
    <row r="8" spans="9:16" ht="30" x14ac:dyDescent="0.25">
      <c r="I8" s="22" t="s">
        <v>57</v>
      </c>
      <c r="J8" s="22"/>
      <c r="K8" s="22"/>
      <c r="L8" s="23">
        <v>1</v>
      </c>
      <c r="M8" s="23">
        <v>1</v>
      </c>
      <c r="N8"/>
      <c r="O8"/>
      <c r="P8"/>
    </row>
    <row r="9" spans="9:16" x14ac:dyDescent="0.25">
      <c r="I9"/>
      <c r="L9" s="6"/>
      <c r="M9" s="6"/>
      <c r="N9"/>
      <c r="O9"/>
      <c r="P9"/>
    </row>
    <row r="10" spans="9:16" x14ac:dyDescent="0.25">
      <c r="I10" s="22" t="s">
        <v>35</v>
      </c>
      <c r="J10" s="21" t="s">
        <v>10</v>
      </c>
      <c r="K10" t="s">
        <v>27</v>
      </c>
      <c r="L10" s="6">
        <v>1</v>
      </c>
      <c r="M10" s="6">
        <v>1</v>
      </c>
      <c r="N10"/>
      <c r="O10"/>
      <c r="P10"/>
    </row>
    <row r="11" spans="9:16" x14ac:dyDescent="0.25">
      <c r="I11" s="22"/>
      <c r="J11" t="s">
        <v>40</v>
      </c>
      <c r="L11" s="6">
        <v>1</v>
      </c>
      <c r="M11" s="6">
        <v>1</v>
      </c>
      <c r="N11"/>
      <c r="O11"/>
      <c r="P11"/>
    </row>
    <row r="12" spans="9:16" x14ac:dyDescent="0.25">
      <c r="I12" s="22"/>
      <c r="L12" s="6"/>
      <c r="M12" s="6"/>
      <c r="N12"/>
      <c r="O12"/>
      <c r="P12"/>
    </row>
    <row r="13" spans="9:16" x14ac:dyDescent="0.25">
      <c r="I13" s="22" t="s">
        <v>58</v>
      </c>
      <c r="J13" s="22"/>
      <c r="K13" s="22"/>
      <c r="L13" s="23">
        <v>1</v>
      </c>
      <c r="M13" s="23">
        <v>1</v>
      </c>
      <c r="N13"/>
      <c r="O13"/>
      <c r="P13"/>
    </row>
    <row r="14" spans="9:16" x14ac:dyDescent="0.25">
      <c r="I14"/>
      <c r="L14" s="6"/>
      <c r="M14" s="6"/>
      <c r="N14"/>
      <c r="O14"/>
      <c r="P14"/>
    </row>
    <row r="15" spans="9:16" x14ac:dyDescent="0.25">
      <c r="I15" s="22" t="s">
        <v>36</v>
      </c>
      <c r="J15" s="21" t="s">
        <v>10</v>
      </c>
      <c r="K15" t="s">
        <v>27</v>
      </c>
      <c r="L15" s="6">
        <v>2</v>
      </c>
      <c r="M15" s="6">
        <v>2</v>
      </c>
      <c r="N15"/>
      <c r="O15"/>
      <c r="P15"/>
    </row>
    <row r="16" spans="9:16" x14ac:dyDescent="0.25">
      <c r="I16" s="22"/>
      <c r="J16" t="s">
        <v>40</v>
      </c>
      <c r="L16" s="6">
        <v>2</v>
      </c>
      <c r="M16" s="6">
        <v>2</v>
      </c>
      <c r="N16"/>
      <c r="O16"/>
      <c r="P16"/>
    </row>
    <row r="17" spans="9:16" x14ac:dyDescent="0.25">
      <c r="I17" s="22"/>
      <c r="L17" s="6"/>
      <c r="M17" s="6"/>
      <c r="N17"/>
      <c r="O17"/>
      <c r="P17"/>
    </row>
    <row r="18" spans="9:16" x14ac:dyDescent="0.25">
      <c r="I18" s="22" t="s">
        <v>59</v>
      </c>
      <c r="J18" s="22"/>
      <c r="K18" s="22"/>
      <c r="L18" s="23">
        <v>2</v>
      </c>
      <c r="M18" s="23">
        <v>2</v>
      </c>
      <c r="N18"/>
      <c r="O18"/>
      <c r="P18"/>
    </row>
    <row r="19" spans="9:16" x14ac:dyDescent="0.25">
      <c r="I19"/>
      <c r="L19" s="6"/>
      <c r="M19" s="6"/>
      <c r="N19"/>
      <c r="O19"/>
      <c r="P19"/>
    </row>
    <row r="20" spans="9:16" ht="30" x14ac:dyDescent="0.25">
      <c r="I20" s="22" t="s">
        <v>72</v>
      </c>
      <c r="J20" s="21" t="s">
        <v>10</v>
      </c>
      <c r="K20" t="s">
        <v>27</v>
      </c>
      <c r="L20" s="6">
        <v>1</v>
      </c>
      <c r="M20" s="6">
        <v>1</v>
      </c>
      <c r="N20"/>
      <c r="O20"/>
      <c r="P20"/>
    </row>
    <row r="21" spans="9:16" x14ac:dyDescent="0.25">
      <c r="I21" s="22"/>
      <c r="J21" t="s">
        <v>40</v>
      </c>
      <c r="L21" s="6">
        <v>1</v>
      </c>
      <c r="M21" s="6">
        <v>1</v>
      </c>
      <c r="N21"/>
      <c r="O21"/>
      <c r="P21"/>
    </row>
    <row r="22" spans="9:16" x14ac:dyDescent="0.25">
      <c r="I22" s="22"/>
      <c r="L22" s="6"/>
      <c r="M22" s="6"/>
      <c r="N22"/>
      <c r="O22"/>
      <c r="P22"/>
    </row>
    <row r="23" spans="9:16" ht="30" x14ac:dyDescent="0.25">
      <c r="I23" s="22" t="s">
        <v>75</v>
      </c>
      <c r="J23" s="22"/>
      <c r="K23" s="22"/>
      <c r="L23" s="23">
        <v>1</v>
      </c>
      <c r="M23" s="23">
        <v>1</v>
      </c>
      <c r="N23"/>
      <c r="O23"/>
      <c r="P23"/>
    </row>
    <row r="24" spans="9:16" x14ac:dyDescent="0.25">
      <c r="I24"/>
      <c r="L24" s="6"/>
      <c r="M24" s="6"/>
      <c r="N24"/>
      <c r="O24"/>
      <c r="P24"/>
    </row>
    <row r="25" spans="9:16" ht="30" x14ac:dyDescent="0.25">
      <c r="I25" s="22" t="s">
        <v>37</v>
      </c>
      <c r="J25" s="21" t="s">
        <v>6</v>
      </c>
      <c r="K25" t="s">
        <v>27</v>
      </c>
      <c r="L25" s="6">
        <v>5</v>
      </c>
      <c r="M25" s="6">
        <v>5</v>
      </c>
      <c r="N25"/>
      <c r="O25"/>
      <c r="P25"/>
    </row>
    <row r="26" spans="9:16" x14ac:dyDescent="0.25">
      <c r="I26" s="22"/>
      <c r="J26" t="s">
        <v>23</v>
      </c>
      <c r="L26" s="6">
        <v>5</v>
      </c>
      <c r="M26" s="6">
        <v>5</v>
      </c>
      <c r="N26"/>
      <c r="O26"/>
      <c r="P26"/>
    </row>
    <row r="27" spans="9:16" x14ac:dyDescent="0.25">
      <c r="I27" s="22"/>
      <c r="L27" s="6"/>
      <c r="M27" s="6"/>
      <c r="N27"/>
      <c r="O27"/>
      <c r="P27"/>
    </row>
    <row r="28" spans="9:16" ht="30" x14ac:dyDescent="0.25">
      <c r="I28" s="22" t="s">
        <v>48</v>
      </c>
      <c r="J28" s="22"/>
      <c r="K28" s="22"/>
      <c r="L28" s="23">
        <v>5</v>
      </c>
      <c r="M28" s="23">
        <v>5</v>
      </c>
      <c r="N28"/>
      <c r="O28"/>
      <c r="P28"/>
    </row>
    <row r="29" spans="9:16" x14ac:dyDescent="0.25">
      <c r="I29"/>
      <c r="L29" s="6"/>
      <c r="M29" s="6"/>
      <c r="N29"/>
      <c r="O29"/>
      <c r="P29"/>
    </row>
    <row r="30" spans="9:16" x14ac:dyDescent="0.25">
      <c r="I30" s="21" t="s">
        <v>64</v>
      </c>
      <c r="J30" s="21" t="s">
        <v>6</v>
      </c>
      <c r="K30" t="s">
        <v>27</v>
      </c>
      <c r="L30" s="6">
        <v>1</v>
      </c>
      <c r="M30" s="6">
        <v>1</v>
      </c>
      <c r="N30"/>
      <c r="O30"/>
      <c r="P30"/>
    </row>
    <row r="31" spans="9:16" x14ac:dyDescent="0.25">
      <c r="I31" s="21"/>
      <c r="J31" t="s">
        <v>23</v>
      </c>
      <c r="L31" s="6">
        <v>1</v>
      </c>
      <c r="M31" s="6">
        <v>1</v>
      </c>
      <c r="N31"/>
      <c r="O31"/>
      <c r="P31"/>
    </row>
    <row r="32" spans="9:16" x14ac:dyDescent="0.25">
      <c r="I32" s="21"/>
      <c r="L32" s="6"/>
      <c r="M32" s="6"/>
      <c r="N32"/>
      <c r="O32"/>
      <c r="P32"/>
    </row>
    <row r="33" spans="9:16" x14ac:dyDescent="0.25">
      <c r="I33" s="21" t="s">
        <v>76</v>
      </c>
      <c r="J33" s="21"/>
      <c r="K33" s="21"/>
      <c r="L33" s="23">
        <v>1</v>
      </c>
      <c r="M33" s="23">
        <v>1</v>
      </c>
      <c r="N33"/>
      <c r="O33"/>
      <c r="P33"/>
    </row>
    <row r="34" spans="9:16" x14ac:dyDescent="0.25">
      <c r="I34"/>
      <c r="L34" s="6"/>
      <c r="M34" s="6"/>
      <c r="N34"/>
      <c r="O34"/>
      <c r="P34"/>
    </row>
    <row r="35" spans="9:16" x14ac:dyDescent="0.25">
      <c r="I35" s="21" t="s">
        <v>65</v>
      </c>
      <c r="J35" s="21" t="s">
        <v>6</v>
      </c>
      <c r="K35" t="s">
        <v>27</v>
      </c>
      <c r="L35" s="6">
        <v>1</v>
      </c>
      <c r="M35" s="6">
        <v>1</v>
      </c>
      <c r="N35"/>
      <c r="O35"/>
      <c r="P35"/>
    </row>
    <row r="36" spans="9:16" x14ac:dyDescent="0.25">
      <c r="I36" s="21"/>
      <c r="J36" t="s">
        <v>23</v>
      </c>
      <c r="L36" s="6">
        <v>1</v>
      </c>
      <c r="M36" s="6">
        <v>1</v>
      </c>
      <c r="N36"/>
      <c r="O36"/>
      <c r="P36"/>
    </row>
    <row r="37" spans="9:16" x14ac:dyDescent="0.25">
      <c r="I37" s="21"/>
      <c r="L37" s="6"/>
      <c r="M37" s="6"/>
      <c r="N37"/>
      <c r="O37"/>
      <c r="P37"/>
    </row>
    <row r="38" spans="9:16" x14ac:dyDescent="0.25">
      <c r="I38" s="21" t="s">
        <v>77</v>
      </c>
      <c r="J38" s="21"/>
      <c r="K38" s="21"/>
      <c r="L38" s="23">
        <v>1</v>
      </c>
      <c r="M38" s="23">
        <v>1</v>
      </c>
      <c r="N38"/>
      <c r="O38"/>
      <c r="P38"/>
    </row>
    <row r="39" spans="9:16" x14ac:dyDescent="0.25">
      <c r="I39"/>
      <c r="L39" s="6"/>
      <c r="M39" s="6"/>
      <c r="N39"/>
      <c r="O39"/>
      <c r="P39"/>
    </row>
    <row r="40" spans="9:16" x14ac:dyDescent="0.25">
      <c r="I40" s="21" t="s">
        <v>66</v>
      </c>
      <c r="J40" s="21" t="s">
        <v>10</v>
      </c>
      <c r="K40" t="s">
        <v>27</v>
      </c>
      <c r="L40" s="6">
        <v>1</v>
      </c>
      <c r="M40" s="6">
        <v>1</v>
      </c>
      <c r="N40"/>
      <c r="O40"/>
      <c r="P40"/>
    </row>
    <row r="41" spans="9:16" x14ac:dyDescent="0.25">
      <c r="I41" s="21"/>
      <c r="J41" t="s">
        <v>40</v>
      </c>
      <c r="L41" s="6">
        <v>1</v>
      </c>
      <c r="M41" s="6">
        <v>1</v>
      </c>
      <c r="N41"/>
      <c r="O41"/>
      <c r="P41"/>
    </row>
    <row r="42" spans="9:16" x14ac:dyDescent="0.25">
      <c r="I42" s="21"/>
      <c r="L42" s="6"/>
      <c r="M42" s="6"/>
      <c r="N42"/>
      <c r="O42"/>
      <c r="P42"/>
    </row>
    <row r="43" spans="9:16" x14ac:dyDescent="0.25">
      <c r="I43" s="21" t="s">
        <v>78</v>
      </c>
      <c r="J43" s="21"/>
      <c r="K43" s="21"/>
      <c r="L43" s="23">
        <v>1</v>
      </c>
      <c r="M43" s="23">
        <v>1</v>
      </c>
      <c r="N43"/>
      <c r="O43"/>
      <c r="P43"/>
    </row>
    <row r="44" spans="9:16" x14ac:dyDescent="0.25">
      <c r="I44"/>
      <c r="L44" s="6"/>
      <c r="M44" s="6"/>
      <c r="N44"/>
      <c r="O44"/>
      <c r="P44"/>
    </row>
    <row r="45" spans="9:16" x14ac:dyDescent="0.25">
      <c r="I45" s="21" t="s">
        <v>67</v>
      </c>
      <c r="J45" s="21" t="s">
        <v>10</v>
      </c>
      <c r="K45" t="s">
        <v>27</v>
      </c>
      <c r="L45" s="6">
        <v>3</v>
      </c>
      <c r="M45" s="6">
        <v>3</v>
      </c>
      <c r="N45"/>
      <c r="O45"/>
      <c r="P45"/>
    </row>
    <row r="46" spans="9:16" x14ac:dyDescent="0.25">
      <c r="I46" s="21"/>
      <c r="J46" t="s">
        <v>40</v>
      </c>
      <c r="L46" s="6">
        <v>3</v>
      </c>
      <c r="M46" s="6">
        <v>3</v>
      </c>
      <c r="N46"/>
      <c r="O46"/>
      <c r="P46"/>
    </row>
    <row r="47" spans="9:16" x14ac:dyDescent="0.25">
      <c r="I47" s="21"/>
      <c r="L47" s="6"/>
      <c r="M47" s="6"/>
      <c r="N47"/>
      <c r="O47"/>
      <c r="P47"/>
    </row>
    <row r="48" spans="9:16" x14ac:dyDescent="0.25">
      <c r="I48" s="21" t="s">
        <v>79</v>
      </c>
      <c r="J48" s="21"/>
      <c r="K48" s="21"/>
      <c r="L48" s="23">
        <v>3</v>
      </c>
      <c r="M48" s="23">
        <v>3</v>
      </c>
      <c r="N48"/>
      <c r="O48"/>
      <c r="P48"/>
    </row>
    <row r="49" spans="9:16" x14ac:dyDescent="0.25">
      <c r="I49"/>
      <c r="L49" s="6"/>
      <c r="M49" s="6"/>
      <c r="N49"/>
      <c r="O49"/>
      <c r="P49"/>
    </row>
    <row r="50" spans="9:16" x14ac:dyDescent="0.25">
      <c r="I50" s="21" t="s">
        <v>68</v>
      </c>
      <c r="J50" s="21" t="s">
        <v>6</v>
      </c>
      <c r="K50" t="s">
        <v>27</v>
      </c>
      <c r="L50" s="6">
        <v>1</v>
      </c>
      <c r="M50" s="6">
        <v>1</v>
      </c>
      <c r="N50"/>
      <c r="O50"/>
      <c r="P50"/>
    </row>
    <row r="51" spans="9:16" x14ac:dyDescent="0.25">
      <c r="I51" s="21"/>
      <c r="J51" t="s">
        <v>23</v>
      </c>
      <c r="L51" s="6">
        <v>1</v>
      </c>
      <c r="M51" s="6">
        <v>1</v>
      </c>
      <c r="N51"/>
      <c r="O51"/>
      <c r="P51"/>
    </row>
    <row r="52" spans="9:16" x14ac:dyDescent="0.25">
      <c r="I52" s="21"/>
      <c r="L52" s="6"/>
      <c r="M52" s="6"/>
      <c r="N52"/>
      <c r="O52"/>
      <c r="P52"/>
    </row>
    <row r="53" spans="9:16" x14ac:dyDescent="0.25">
      <c r="I53" s="21" t="s">
        <v>80</v>
      </c>
      <c r="J53" s="21"/>
      <c r="K53" s="21"/>
      <c r="L53" s="23">
        <v>1</v>
      </c>
      <c r="M53" s="23">
        <v>1</v>
      </c>
      <c r="N53"/>
      <c r="O53"/>
      <c r="P53"/>
    </row>
    <row r="54" spans="9:16" x14ac:dyDescent="0.25">
      <c r="I54"/>
      <c r="L54" s="6"/>
      <c r="M54" s="6"/>
      <c r="N54"/>
      <c r="O54"/>
      <c r="P54"/>
    </row>
    <row r="55" spans="9:16" x14ac:dyDescent="0.25">
      <c r="I55" s="21" t="s">
        <v>69</v>
      </c>
      <c r="J55" s="21" t="s">
        <v>6</v>
      </c>
      <c r="K55" t="s">
        <v>27</v>
      </c>
      <c r="L55" s="6">
        <v>2</v>
      </c>
      <c r="M55" s="6">
        <v>2</v>
      </c>
      <c r="N55"/>
      <c r="O55"/>
      <c r="P55"/>
    </row>
    <row r="56" spans="9:16" x14ac:dyDescent="0.25">
      <c r="I56" s="21"/>
      <c r="J56" t="s">
        <v>23</v>
      </c>
      <c r="L56" s="6">
        <v>2</v>
      </c>
      <c r="M56" s="6">
        <v>2</v>
      </c>
      <c r="N56"/>
      <c r="O56"/>
      <c r="P56"/>
    </row>
    <row r="57" spans="9:16" x14ac:dyDescent="0.25">
      <c r="I57" s="21"/>
      <c r="L57" s="6"/>
      <c r="M57" s="6"/>
      <c r="N57"/>
      <c r="O57"/>
      <c r="P57"/>
    </row>
    <row r="58" spans="9:16" x14ac:dyDescent="0.25">
      <c r="I58" s="21" t="s">
        <v>81</v>
      </c>
      <c r="J58" s="21"/>
      <c r="K58" s="21"/>
      <c r="L58" s="23">
        <v>2</v>
      </c>
      <c r="M58" s="23">
        <v>2</v>
      </c>
      <c r="N58"/>
      <c r="O58"/>
      <c r="P58"/>
    </row>
    <row r="59" spans="9:16" x14ac:dyDescent="0.25">
      <c r="I59"/>
      <c r="L59" s="6"/>
      <c r="M59" s="6"/>
      <c r="N59"/>
      <c r="O59"/>
      <c r="P59"/>
    </row>
    <row r="60" spans="9:16" x14ac:dyDescent="0.25">
      <c r="I60" s="21" t="s">
        <v>70</v>
      </c>
      <c r="J60" s="21" t="s">
        <v>6</v>
      </c>
      <c r="K60" t="s">
        <v>27</v>
      </c>
      <c r="L60" s="6">
        <v>1</v>
      </c>
      <c r="M60" s="6">
        <v>1</v>
      </c>
      <c r="N60"/>
      <c r="O60"/>
      <c r="P60"/>
    </row>
    <row r="61" spans="9:16" x14ac:dyDescent="0.25">
      <c r="I61" s="21"/>
      <c r="J61" t="s">
        <v>23</v>
      </c>
      <c r="L61" s="6">
        <v>1</v>
      </c>
      <c r="M61" s="6">
        <v>1</v>
      </c>
      <c r="N61"/>
      <c r="O61"/>
      <c r="P61"/>
    </row>
    <row r="62" spans="9:16" x14ac:dyDescent="0.25">
      <c r="I62" s="21"/>
      <c r="L62" s="6"/>
      <c r="M62" s="6"/>
      <c r="N62"/>
      <c r="O62"/>
      <c r="P62"/>
    </row>
    <row r="63" spans="9:16" x14ac:dyDescent="0.25">
      <c r="I63" s="21" t="s">
        <v>82</v>
      </c>
      <c r="J63" s="21"/>
      <c r="K63" s="21"/>
      <c r="L63" s="23">
        <v>1</v>
      </c>
      <c r="M63" s="23">
        <v>1</v>
      </c>
      <c r="N63"/>
      <c r="O63"/>
      <c r="P63"/>
    </row>
    <row r="64" spans="9:16" x14ac:dyDescent="0.25">
      <c r="I64"/>
      <c r="L64" s="6"/>
      <c r="M64" s="6"/>
      <c r="N64"/>
      <c r="O64"/>
      <c r="P64"/>
    </row>
    <row r="65" spans="9:16" x14ac:dyDescent="0.25">
      <c r="I65" s="10" t="s">
        <v>20</v>
      </c>
      <c r="J65" s="10"/>
      <c r="K65" s="10"/>
      <c r="L65" s="6">
        <v>20</v>
      </c>
      <c r="M65" s="6">
        <v>20</v>
      </c>
      <c r="N65"/>
      <c r="O65"/>
      <c r="P65"/>
    </row>
    <row r="66" spans="9:16" x14ac:dyDescent="0.25">
      <c r="I66"/>
      <c r="L66"/>
      <c r="M66"/>
      <c r="N66"/>
      <c r="O66"/>
      <c r="P66"/>
    </row>
    <row r="67" spans="9:16" x14ac:dyDescent="0.25">
      <c r="I67"/>
      <c r="L67"/>
      <c r="M67"/>
      <c r="N67"/>
      <c r="O67"/>
      <c r="P67"/>
    </row>
    <row r="68" spans="9:16" x14ac:dyDescent="0.25">
      <c r="I68"/>
      <c r="L68"/>
      <c r="M68"/>
      <c r="N68"/>
      <c r="O68"/>
      <c r="P68"/>
    </row>
    <row r="69" spans="9:16" x14ac:dyDescent="0.25">
      <c r="I69"/>
      <c r="L69"/>
      <c r="M69"/>
      <c r="N69"/>
      <c r="O69"/>
      <c r="P69"/>
    </row>
    <row r="70" spans="9:16" x14ac:dyDescent="0.25">
      <c r="I70"/>
      <c r="L70"/>
      <c r="M70"/>
      <c r="N70"/>
      <c r="O70"/>
      <c r="P70"/>
    </row>
    <row r="71" spans="9:16" x14ac:dyDescent="0.25">
      <c r="I71"/>
      <c r="L71"/>
      <c r="M71"/>
      <c r="N71"/>
      <c r="O71"/>
      <c r="P71"/>
    </row>
    <row r="72" spans="9:16" x14ac:dyDescent="0.25">
      <c r="I72"/>
      <c r="L72"/>
      <c r="M72"/>
      <c r="N72"/>
      <c r="O72"/>
      <c r="P72"/>
    </row>
    <row r="73" spans="9:16" x14ac:dyDescent="0.25">
      <c r="I73"/>
      <c r="L73"/>
      <c r="M73"/>
      <c r="N73"/>
      <c r="O73"/>
      <c r="P73"/>
    </row>
    <row r="74" spans="9:16" x14ac:dyDescent="0.25">
      <c r="I74"/>
      <c r="L74"/>
      <c r="M74"/>
      <c r="N74"/>
      <c r="O74"/>
      <c r="P74"/>
    </row>
    <row r="75" spans="9:16" x14ac:dyDescent="0.25">
      <c r="I75"/>
      <c r="L75"/>
      <c r="M75"/>
      <c r="N75"/>
      <c r="O75"/>
      <c r="P75"/>
    </row>
    <row r="76" spans="9:16" x14ac:dyDescent="0.25">
      <c r="I76"/>
      <c r="L76"/>
      <c r="M76"/>
      <c r="N76"/>
      <c r="O76"/>
      <c r="P76"/>
    </row>
    <row r="77" spans="9:16" x14ac:dyDescent="0.25">
      <c r="I77"/>
      <c r="L77"/>
      <c r="M77"/>
      <c r="N77"/>
      <c r="O77"/>
      <c r="P77"/>
    </row>
    <row r="78" spans="9:16" x14ac:dyDescent="0.25">
      <c r="I78"/>
      <c r="L78"/>
      <c r="M78"/>
      <c r="N78"/>
      <c r="O78"/>
      <c r="P78"/>
    </row>
    <row r="79" spans="9:16" x14ac:dyDescent="0.25">
      <c r="I79"/>
      <c r="L79"/>
      <c r="M79"/>
      <c r="N79"/>
      <c r="O79"/>
      <c r="P79"/>
    </row>
    <row r="80" spans="9:16" x14ac:dyDescent="0.25">
      <c r="I80"/>
      <c r="L80"/>
      <c r="M80"/>
      <c r="N80"/>
      <c r="O80"/>
      <c r="P80"/>
    </row>
    <row r="81" spans="9:16" x14ac:dyDescent="0.25">
      <c r="I81"/>
      <c r="L81"/>
      <c r="M81"/>
      <c r="N81"/>
      <c r="O81"/>
      <c r="P81"/>
    </row>
    <row r="82" spans="9:16" x14ac:dyDescent="0.25">
      <c r="I82"/>
      <c r="L82"/>
      <c r="M82"/>
      <c r="N82"/>
      <c r="O82"/>
      <c r="P82"/>
    </row>
    <row r="83" spans="9:16" x14ac:dyDescent="0.25">
      <c r="I83"/>
      <c r="L83"/>
      <c r="M83"/>
      <c r="N83"/>
      <c r="O83"/>
      <c r="P83"/>
    </row>
    <row r="84" spans="9:16" x14ac:dyDescent="0.25">
      <c r="I84"/>
      <c r="L84"/>
      <c r="M84"/>
      <c r="N84"/>
      <c r="O84"/>
      <c r="P84"/>
    </row>
    <row r="85" spans="9:16" x14ac:dyDescent="0.25">
      <c r="I85"/>
      <c r="L85"/>
      <c r="M85"/>
      <c r="N85"/>
      <c r="O85"/>
      <c r="P85"/>
    </row>
    <row r="86" spans="9:16" x14ac:dyDescent="0.25">
      <c r="I86"/>
      <c r="L86"/>
      <c r="M86"/>
      <c r="N86"/>
      <c r="O86"/>
      <c r="P86"/>
    </row>
    <row r="87" spans="9:16" x14ac:dyDescent="0.25">
      <c r="I87"/>
      <c r="L87"/>
      <c r="M87"/>
      <c r="N87"/>
      <c r="O87"/>
      <c r="P87"/>
    </row>
    <row r="88" spans="9:16" x14ac:dyDescent="0.25">
      <c r="I88"/>
      <c r="L88"/>
      <c r="M88"/>
      <c r="N88"/>
      <c r="O88"/>
      <c r="P88"/>
    </row>
    <row r="89" spans="9:16" x14ac:dyDescent="0.25">
      <c r="I89"/>
      <c r="L89"/>
      <c r="M89"/>
      <c r="N89"/>
      <c r="O89"/>
      <c r="P89"/>
    </row>
    <row r="90" spans="9:16" x14ac:dyDescent="0.25">
      <c r="I90"/>
      <c r="L90"/>
      <c r="M90"/>
      <c r="N90"/>
      <c r="O90"/>
      <c r="P90"/>
    </row>
    <row r="91" spans="9:16" x14ac:dyDescent="0.25">
      <c r="I91"/>
      <c r="L91"/>
      <c r="M91"/>
      <c r="N91"/>
      <c r="O91"/>
      <c r="P91"/>
    </row>
    <row r="92" spans="9:16" x14ac:dyDescent="0.25">
      <c r="I92"/>
      <c r="L92"/>
      <c r="M92"/>
      <c r="N92"/>
      <c r="O92"/>
      <c r="P92"/>
    </row>
    <row r="93" spans="9:16" x14ac:dyDescent="0.25">
      <c r="I93"/>
      <c r="L93"/>
      <c r="M93"/>
      <c r="N93"/>
      <c r="O93"/>
      <c r="P93"/>
    </row>
    <row r="94" spans="9:16" x14ac:dyDescent="0.25">
      <c r="I94"/>
      <c r="L94"/>
      <c r="M94"/>
      <c r="N94"/>
      <c r="O94"/>
      <c r="P94"/>
    </row>
    <row r="95" spans="9:16" x14ac:dyDescent="0.25">
      <c r="I95"/>
      <c r="L95"/>
      <c r="M95"/>
      <c r="N95"/>
      <c r="O95"/>
      <c r="P95"/>
    </row>
    <row r="96" spans="9:16" x14ac:dyDescent="0.25">
      <c r="I96"/>
      <c r="L96"/>
      <c r="M96"/>
      <c r="N96"/>
      <c r="O96"/>
      <c r="P96"/>
    </row>
    <row r="97" spans="9:16" x14ac:dyDescent="0.25">
      <c r="I97"/>
      <c r="L97"/>
      <c r="M97"/>
      <c r="N97"/>
      <c r="O97"/>
      <c r="P97"/>
    </row>
    <row r="98" spans="9:16" x14ac:dyDescent="0.25">
      <c r="I98"/>
      <c r="L98"/>
      <c r="M98"/>
      <c r="N98"/>
      <c r="O98"/>
      <c r="P98"/>
    </row>
    <row r="99" spans="9:16" x14ac:dyDescent="0.25">
      <c r="I99"/>
      <c r="L99"/>
      <c r="M99"/>
      <c r="N99"/>
      <c r="O99"/>
      <c r="P99"/>
    </row>
    <row r="100" spans="9:16" x14ac:dyDescent="0.25">
      <c r="I100"/>
      <c r="L100"/>
      <c r="M100"/>
      <c r="N100"/>
      <c r="O100"/>
      <c r="P100"/>
    </row>
    <row r="101" spans="9:16" x14ac:dyDescent="0.25">
      <c r="I101"/>
      <c r="L101"/>
      <c r="M101"/>
      <c r="N101"/>
      <c r="O101"/>
      <c r="P101"/>
    </row>
    <row r="102" spans="9:16" x14ac:dyDescent="0.25">
      <c r="I102"/>
      <c r="L102"/>
      <c r="M102"/>
      <c r="N102"/>
      <c r="O102"/>
      <c r="P102"/>
    </row>
    <row r="103" spans="9:16" x14ac:dyDescent="0.25">
      <c r="I103"/>
      <c r="L103"/>
      <c r="M103"/>
      <c r="N103"/>
      <c r="O103"/>
      <c r="P103"/>
    </row>
    <row r="104" spans="9:16" x14ac:dyDescent="0.25">
      <c r="I104"/>
      <c r="L104"/>
      <c r="M104"/>
      <c r="N104"/>
      <c r="O104"/>
      <c r="P104"/>
    </row>
    <row r="105" spans="9:16" x14ac:dyDescent="0.25">
      <c r="I105"/>
      <c r="L105"/>
      <c r="M105"/>
      <c r="N105"/>
      <c r="O105"/>
      <c r="P105"/>
    </row>
    <row r="106" spans="9:16" x14ac:dyDescent="0.25">
      <c r="I106"/>
      <c r="L106"/>
      <c r="M106"/>
      <c r="N106"/>
      <c r="O106"/>
      <c r="P106"/>
    </row>
    <row r="107" spans="9:16" x14ac:dyDescent="0.25">
      <c r="I107"/>
      <c r="L107"/>
      <c r="M107"/>
      <c r="N107"/>
      <c r="O107"/>
      <c r="P107"/>
    </row>
    <row r="108" spans="9:16" x14ac:dyDescent="0.25">
      <c r="I108"/>
      <c r="L108"/>
      <c r="M108"/>
      <c r="N108"/>
      <c r="O108"/>
      <c r="P108"/>
    </row>
    <row r="109" spans="9:16" x14ac:dyDescent="0.25">
      <c r="I109"/>
      <c r="L109"/>
      <c r="M109"/>
      <c r="N109"/>
      <c r="O109"/>
      <c r="P109"/>
    </row>
    <row r="110" spans="9:16" x14ac:dyDescent="0.25">
      <c r="I110"/>
      <c r="L110"/>
      <c r="M110"/>
      <c r="N110"/>
      <c r="O110"/>
      <c r="P110"/>
    </row>
    <row r="111" spans="9:16" x14ac:dyDescent="0.25">
      <c r="I111"/>
      <c r="L111"/>
      <c r="M111"/>
      <c r="N111"/>
      <c r="O111"/>
      <c r="P111"/>
    </row>
    <row r="112" spans="9:16" x14ac:dyDescent="0.25">
      <c r="I112"/>
      <c r="L112"/>
      <c r="M112"/>
      <c r="N112"/>
      <c r="O112"/>
      <c r="P112"/>
    </row>
    <row r="113" spans="9:16" x14ac:dyDescent="0.25">
      <c r="I113"/>
      <c r="L113"/>
      <c r="M113"/>
      <c r="N113"/>
      <c r="O113"/>
      <c r="P113"/>
    </row>
    <row r="114" spans="9:16" x14ac:dyDescent="0.25">
      <c r="I114"/>
      <c r="L114"/>
      <c r="M114"/>
      <c r="N114"/>
      <c r="O114"/>
      <c r="P114"/>
    </row>
    <row r="115" spans="9:16" x14ac:dyDescent="0.25">
      <c r="I115"/>
      <c r="L115"/>
      <c r="M115"/>
      <c r="N115"/>
      <c r="O115"/>
      <c r="P115"/>
    </row>
    <row r="116" spans="9:16" x14ac:dyDescent="0.25">
      <c r="I116"/>
      <c r="L116"/>
      <c r="M116"/>
      <c r="N116"/>
      <c r="O116"/>
      <c r="P116"/>
    </row>
    <row r="117" spans="9:16" x14ac:dyDescent="0.25">
      <c r="I117"/>
      <c r="L117"/>
      <c r="M117"/>
      <c r="N117"/>
      <c r="O117"/>
      <c r="P117"/>
    </row>
    <row r="118" spans="9:16" x14ac:dyDescent="0.25">
      <c r="I118"/>
      <c r="L118"/>
      <c r="M118"/>
      <c r="N118"/>
      <c r="O118"/>
      <c r="P118"/>
    </row>
    <row r="119" spans="9:16" x14ac:dyDescent="0.25">
      <c r="I119"/>
      <c r="L119"/>
      <c r="M119"/>
      <c r="N119"/>
      <c r="O119"/>
      <c r="P119"/>
    </row>
    <row r="120" spans="9:16" x14ac:dyDescent="0.25">
      <c r="I120"/>
      <c r="L120"/>
      <c r="M120"/>
      <c r="N120"/>
      <c r="O120"/>
      <c r="P120"/>
    </row>
    <row r="121" spans="9:16" x14ac:dyDescent="0.25">
      <c r="I121"/>
      <c r="L121"/>
      <c r="M121"/>
      <c r="N121"/>
      <c r="O121"/>
      <c r="P121"/>
    </row>
    <row r="122" spans="9:16" x14ac:dyDescent="0.25">
      <c r="I122"/>
      <c r="L122"/>
      <c r="M122"/>
      <c r="N122"/>
      <c r="O122"/>
      <c r="P122"/>
    </row>
    <row r="123" spans="9:16" x14ac:dyDescent="0.25">
      <c r="I123"/>
      <c r="L123"/>
      <c r="M123"/>
      <c r="N123"/>
      <c r="O123"/>
      <c r="P123"/>
    </row>
    <row r="124" spans="9:16" x14ac:dyDescent="0.25">
      <c r="I124"/>
      <c r="L124"/>
      <c r="M124"/>
      <c r="N124"/>
      <c r="O124"/>
      <c r="P124"/>
    </row>
    <row r="125" spans="9:16" x14ac:dyDescent="0.25">
      <c r="I125"/>
      <c r="L125"/>
      <c r="M125"/>
      <c r="N125"/>
      <c r="O125"/>
      <c r="P125"/>
    </row>
    <row r="126" spans="9:16" x14ac:dyDescent="0.25">
      <c r="I126"/>
      <c r="L126"/>
      <c r="M126"/>
      <c r="N126"/>
      <c r="O126"/>
      <c r="P126"/>
    </row>
    <row r="127" spans="9:16" x14ac:dyDescent="0.25">
      <c r="I127"/>
      <c r="L127"/>
      <c r="M127"/>
      <c r="N127"/>
      <c r="O127"/>
      <c r="P127"/>
    </row>
    <row r="128" spans="9:16" x14ac:dyDescent="0.25">
      <c r="I128"/>
      <c r="L128"/>
      <c r="M128"/>
      <c r="N128"/>
      <c r="O128"/>
      <c r="P128"/>
    </row>
    <row r="129" spans="9:16" x14ac:dyDescent="0.25">
      <c r="I129"/>
      <c r="L129"/>
      <c r="M129"/>
      <c r="N129"/>
      <c r="O129"/>
      <c r="P129"/>
    </row>
    <row r="130" spans="9:16" x14ac:dyDescent="0.25">
      <c r="I130"/>
      <c r="L130"/>
      <c r="M130"/>
      <c r="N130"/>
      <c r="O130"/>
      <c r="P130"/>
    </row>
    <row r="131" spans="9:16" x14ac:dyDescent="0.25">
      <c r="I131"/>
      <c r="L131"/>
      <c r="M131"/>
      <c r="N131"/>
      <c r="O131"/>
      <c r="P131"/>
    </row>
    <row r="132" spans="9:16" x14ac:dyDescent="0.25">
      <c r="I132"/>
      <c r="L132"/>
      <c r="M132"/>
      <c r="N132"/>
      <c r="O132"/>
      <c r="P132"/>
    </row>
    <row r="133" spans="9:16" x14ac:dyDescent="0.25">
      <c r="I133"/>
      <c r="L133"/>
      <c r="M133"/>
      <c r="N133"/>
      <c r="O133"/>
      <c r="P133"/>
    </row>
    <row r="134" spans="9:16" x14ac:dyDescent="0.25">
      <c r="I134"/>
      <c r="L134"/>
      <c r="M134"/>
      <c r="N134"/>
      <c r="O134"/>
      <c r="P134"/>
    </row>
    <row r="135" spans="9:16" x14ac:dyDescent="0.25">
      <c r="I135"/>
      <c r="L135"/>
      <c r="M135"/>
      <c r="N135"/>
      <c r="O135"/>
      <c r="P135"/>
    </row>
    <row r="136" spans="9:16" x14ac:dyDescent="0.25">
      <c r="I136"/>
      <c r="L136"/>
      <c r="M136"/>
      <c r="N136"/>
      <c r="O136"/>
      <c r="P136"/>
    </row>
    <row r="137" spans="9:16" x14ac:dyDescent="0.25">
      <c r="I137"/>
      <c r="L137"/>
      <c r="M137"/>
      <c r="N137"/>
      <c r="O137"/>
      <c r="P137"/>
    </row>
    <row r="138" spans="9:16" x14ac:dyDescent="0.25">
      <c r="I138"/>
      <c r="L138"/>
      <c r="M138"/>
      <c r="N138"/>
      <c r="O138"/>
      <c r="P138"/>
    </row>
    <row r="139" spans="9:16" x14ac:dyDescent="0.25">
      <c r="I139"/>
      <c r="L139"/>
      <c r="M139"/>
      <c r="N139"/>
      <c r="O139"/>
      <c r="P139"/>
    </row>
    <row r="140" spans="9:16" x14ac:dyDescent="0.25">
      <c r="I140"/>
      <c r="L140"/>
      <c r="M140"/>
      <c r="N140"/>
      <c r="O140"/>
      <c r="P140"/>
    </row>
    <row r="141" spans="9:16" x14ac:dyDescent="0.25">
      <c r="I141"/>
      <c r="L141"/>
      <c r="M141"/>
      <c r="N141"/>
      <c r="O141"/>
      <c r="P141"/>
    </row>
    <row r="142" spans="9:16" x14ac:dyDescent="0.25">
      <c r="I142"/>
      <c r="L142"/>
      <c r="M142"/>
      <c r="N142"/>
      <c r="O142"/>
      <c r="P142"/>
    </row>
    <row r="143" spans="9:16" x14ac:dyDescent="0.25">
      <c r="I143"/>
      <c r="L143"/>
      <c r="M143"/>
      <c r="N143"/>
      <c r="O143"/>
      <c r="P143"/>
    </row>
    <row r="144" spans="9:16" x14ac:dyDescent="0.25">
      <c r="I144"/>
      <c r="L144"/>
      <c r="M144"/>
      <c r="N144"/>
      <c r="O144"/>
      <c r="P144"/>
    </row>
    <row r="145" spans="9:16" x14ac:dyDescent="0.25">
      <c r="I145"/>
      <c r="L145"/>
      <c r="M145"/>
      <c r="N145"/>
      <c r="O145"/>
      <c r="P145"/>
    </row>
    <row r="146" spans="9:16" x14ac:dyDescent="0.25">
      <c r="I146"/>
      <c r="L146"/>
      <c r="M146"/>
      <c r="N146"/>
      <c r="O146"/>
      <c r="P146"/>
    </row>
    <row r="147" spans="9:16" x14ac:dyDescent="0.25">
      <c r="I147"/>
      <c r="L147"/>
      <c r="M147"/>
      <c r="N147"/>
      <c r="O147"/>
      <c r="P147"/>
    </row>
    <row r="148" spans="9:16" x14ac:dyDescent="0.25">
      <c r="I148"/>
      <c r="L148"/>
      <c r="M148"/>
      <c r="N148"/>
      <c r="O148"/>
      <c r="P148"/>
    </row>
    <row r="149" spans="9:16" x14ac:dyDescent="0.25">
      <c r="I149"/>
      <c r="L149"/>
      <c r="M149"/>
      <c r="N149"/>
      <c r="O149"/>
      <c r="P149"/>
    </row>
    <row r="150" spans="9:16" x14ac:dyDescent="0.25">
      <c r="I150"/>
      <c r="L150"/>
      <c r="M150"/>
      <c r="N150"/>
      <c r="O150"/>
      <c r="P150"/>
    </row>
    <row r="151" spans="9:16" x14ac:dyDescent="0.25">
      <c r="I151"/>
      <c r="L151"/>
      <c r="M151"/>
      <c r="N151"/>
      <c r="O151"/>
      <c r="P151"/>
    </row>
    <row r="152" spans="9:16" x14ac:dyDescent="0.25">
      <c r="I152"/>
      <c r="L152"/>
      <c r="M152"/>
      <c r="N152"/>
      <c r="O152"/>
      <c r="P152"/>
    </row>
    <row r="153" spans="9:16" x14ac:dyDescent="0.25">
      <c r="I153"/>
      <c r="L153"/>
      <c r="M153"/>
      <c r="N153"/>
      <c r="O153"/>
      <c r="P153"/>
    </row>
    <row r="154" spans="9:16" x14ac:dyDescent="0.25">
      <c r="I154"/>
      <c r="L154"/>
      <c r="M154"/>
      <c r="N154"/>
      <c r="O154"/>
      <c r="P154"/>
    </row>
    <row r="155" spans="9:16" x14ac:dyDescent="0.25">
      <c r="I155"/>
      <c r="L155"/>
      <c r="M155"/>
      <c r="N155"/>
      <c r="O155"/>
      <c r="P155"/>
    </row>
    <row r="156" spans="9:16" x14ac:dyDescent="0.25">
      <c r="I156"/>
      <c r="L156"/>
      <c r="M156"/>
      <c r="N156"/>
      <c r="O156"/>
      <c r="P156"/>
    </row>
    <row r="157" spans="9:16" x14ac:dyDescent="0.25">
      <c r="I157"/>
      <c r="L157"/>
      <c r="M157"/>
      <c r="N157"/>
      <c r="O157"/>
      <c r="P157"/>
    </row>
    <row r="158" spans="9:16" x14ac:dyDescent="0.25">
      <c r="I158"/>
      <c r="L158"/>
      <c r="M158"/>
      <c r="N158"/>
      <c r="O158"/>
      <c r="P158"/>
    </row>
    <row r="159" spans="9:16" x14ac:dyDescent="0.25">
      <c r="I159"/>
      <c r="L159"/>
      <c r="M159"/>
      <c r="N159"/>
      <c r="O159"/>
      <c r="P159"/>
    </row>
    <row r="160" spans="9:16" x14ac:dyDescent="0.25">
      <c r="I160"/>
      <c r="L160"/>
      <c r="M160"/>
      <c r="N160"/>
      <c r="O160"/>
      <c r="P160"/>
    </row>
    <row r="161" spans="9:16" x14ac:dyDescent="0.25">
      <c r="I161"/>
      <c r="L161"/>
      <c r="M161"/>
      <c r="N161"/>
      <c r="O161"/>
      <c r="P161"/>
    </row>
    <row r="162" spans="9:16" x14ac:dyDescent="0.25">
      <c r="I162"/>
      <c r="L162"/>
      <c r="M162"/>
      <c r="N162"/>
      <c r="O162"/>
      <c r="P162"/>
    </row>
    <row r="163" spans="9:16" x14ac:dyDescent="0.25">
      <c r="I163"/>
      <c r="L163"/>
      <c r="M163"/>
      <c r="N163"/>
      <c r="O163"/>
      <c r="P163"/>
    </row>
    <row r="164" spans="9:16" x14ac:dyDescent="0.25">
      <c r="I164"/>
      <c r="L164"/>
      <c r="M164"/>
      <c r="N164"/>
      <c r="O164"/>
      <c r="P164"/>
    </row>
    <row r="165" spans="9:16" x14ac:dyDescent="0.25">
      <c r="I165"/>
      <c r="L165"/>
      <c r="M165"/>
      <c r="N165"/>
      <c r="O165"/>
      <c r="P165"/>
    </row>
    <row r="166" spans="9:16" x14ac:dyDescent="0.25">
      <c r="I166"/>
      <c r="L166"/>
      <c r="M166"/>
      <c r="N166"/>
      <c r="O166"/>
      <c r="P166"/>
    </row>
    <row r="167" spans="9:16" x14ac:dyDescent="0.25">
      <c r="I167"/>
      <c r="L167"/>
      <c r="M167"/>
      <c r="N167"/>
      <c r="O167"/>
      <c r="P167"/>
    </row>
    <row r="168" spans="9:16" x14ac:dyDescent="0.25">
      <c r="I168"/>
      <c r="L168"/>
      <c r="M168"/>
      <c r="N168"/>
      <c r="O168"/>
      <c r="P168"/>
    </row>
    <row r="169" spans="9:16" x14ac:dyDescent="0.25">
      <c r="I169"/>
      <c r="L169"/>
      <c r="M169"/>
      <c r="N169"/>
      <c r="O169"/>
      <c r="P169"/>
    </row>
    <row r="170" spans="9:16" x14ac:dyDescent="0.25">
      <c r="I170"/>
      <c r="L170"/>
      <c r="M170"/>
      <c r="N170"/>
      <c r="O170"/>
      <c r="P170"/>
    </row>
    <row r="171" spans="9:16" x14ac:dyDescent="0.25">
      <c r="I171"/>
      <c r="L171"/>
      <c r="M171"/>
      <c r="N171"/>
      <c r="O171"/>
      <c r="P171"/>
    </row>
    <row r="172" spans="9:16" x14ac:dyDescent="0.25">
      <c r="I172"/>
      <c r="L172"/>
      <c r="M172"/>
      <c r="N172"/>
      <c r="O172"/>
      <c r="P172"/>
    </row>
    <row r="173" spans="9:16" x14ac:dyDescent="0.25">
      <c r="I173"/>
      <c r="L173"/>
      <c r="M173"/>
      <c r="N173"/>
      <c r="O173"/>
      <c r="P173"/>
    </row>
    <row r="174" spans="9:16" x14ac:dyDescent="0.25">
      <c r="I174"/>
      <c r="L174"/>
      <c r="M174"/>
      <c r="N174"/>
      <c r="O174"/>
      <c r="P174"/>
    </row>
    <row r="175" spans="9:16" x14ac:dyDescent="0.25">
      <c r="I175"/>
      <c r="L175"/>
      <c r="M175"/>
      <c r="N175"/>
      <c r="O175"/>
      <c r="P175"/>
    </row>
    <row r="176" spans="9:16" x14ac:dyDescent="0.25">
      <c r="I176"/>
      <c r="L176"/>
      <c r="M176"/>
      <c r="N176"/>
      <c r="O176"/>
      <c r="P176"/>
    </row>
    <row r="177" spans="9:16" x14ac:dyDescent="0.25">
      <c r="I177"/>
      <c r="L177"/>
      <c r="M177"/>
      <c r="N177"/>
      <c r="O177"/>
      <c r="P177"/>
    </row>
    <row r="178" spans="9:16" x14ac:dyDescent="0.25">
      <c r="I178"/>
      <c r="L178"/>
      <c r="M178"/>
      <c r="N178"/>
      <c r="O178"/>
      <c r="P178"/>
    </row>
    <row r="179" spans="9:16" x14ac:dyDescent="0.25">
      <c r="I179"/>
      <c r="L179"/>
      <c r="M179"/>
      <c r="N179"/>
      <c r="O179"/>
      <c r="P179"/>
    </row>
    <row r="180" spans="9:16" x14ac:dyDescent="0.25">
      <c r="I180"/>
      <c r="L180"/>
      <c r="M180"/>
      <c r="N180"/>
      <c r="O180"/>
      <c r="P180"/>
    </row>
    <row r="181" spans="9:16" x14ac:dyDescent="0.25">
      <c r="I181"/>
      <c r="L181"/>
      <c r="M181"/>
      <c r="N181"/>
      <c r="O181"/>
      <c r="P181"/>
    </row>
    <row r="182" spans="9:16" x14ac:dyDescent="0.25">
      <c r="I182"/>
      <c r="L182"/>
      <c r="M182"/>
      <c r="N182"/>
      <c r="O182"/>
      <c r="P182"/>
    </row>
    <row r="183" spans="9:16" x14ac:dyDescent="0.25">
      <c r="L183"/>
      <c r="M183"/>
      <c r="N183"/>
      <c r="O183"/>
      <c r="P183"/>
    </row>
    <row r="184" spans="9:16" x14ac:dyDescent="0.25">
      <c r="L184"/>
      <c r="M184"/>
      <c r="N184"/>
      <c r="O184"/>
      <c r="P184"/>
    </row>
    <row r="185" spans="9:16" x14ac:dyDescent="0.25">
      <c r="L185"/>
      <c r="M185"/>
      <c r="N185"/>
      <c r="O185"/>
      <c r="P185"/>
    </row>
    <row r="186" spans="9:16" x14ac:dyDescent="0.25">
      <c r="L186"/>
      <c r="M186"/>
      <c r="N186"/>
      <c r="O186"/>
      <c r="P186"/>
    </row>
    <row r="187" spans="9:16" x14ac:dyDescent="0.25">
      <c r="L187"/>
      <c r="M187"/>
      <c r="N187"/>
      <c r="O187"/>
      <c r="P187"/>
    </row>
  </sheetData>
  <mergeCells count="1">
    <mergeCell ref="I1:P1"/>
  </mergeCells>
  <pageMargins left="0.70866141732283472" right="0.70866141732283472" top="0.74803149606299213" bottom="0.74803149606299213" header="0.31496062992125984" footer="0.31496062992125984"/>
  <pageSetup paperSize="9" scale="19" orientation="landscape"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H&amp;S Action Tracker</vt:lpstr>
      <vt:lpstr>2. Pivot Summary</vt:lpstr>
      <vt:lpstr>'2. Pivot Summary'!Print_Area</vt:lpstr>
      <vt:lpstr>'1. H&amp;S Action Tracker'!Print_Titles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GreenLane School_Head</cp:lastModifiedBy>
  <cp:lastPrinted>2018-08-17T08:42:31Z</cp:lastPrinted>
  <dcterms:created xsi:type="dcterms:W3CDTF">2014-09-17T21:02:43Z</dcterms:created>
  <dcterms:modified xsi:type="dcterms:W3CDTF">2019-03-11T16:47:42Z</dcterms:modified>
</cp:coreProperties>
</file>